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5" windowWidth="15195" windowHeight="7860" activeTab="1"/>
  </bookViews>
  <sheets>
    <sheet name="แบบประเมิน " sheetId="1" r:id="rId1"/>
    <sheet name="สรุปความพึงพอใจ" sheetId="4" r:id="rId2"/>
    <sheet name="Sheet2" sheetId="12" r:id="rId3"/>
  </sheets>
  <calcPr calcId="144525"/>
</workbook>
</file>

<file path=xl/calcChain.xml><?xml version="1.0" encoding="utf-8"?>
<calcChain xmlns="http://schemas.openxmlformats.org/spreadsheetml/2006/main">
  <c r="AZ169" i="4" l="1"/>
  <c r="AZ168" i="4"/>
  <c r="AZ167" i="4"/>
  <c r="AZ166" i="4"/>
  <c r="AZ165" i="4"/>
  <c r="AZ164" i="4"/>
  <c r="AZ163" i="4"/>
  <c r="AZ162" i="4"/>
  <c r="BF160" i="4"/>
  <c r="AZ160" i="4"/>
  <c r="BF159" i="4"/>
  <c r="AZ159" i="4"/>
  <c r="BF158" i="4"/>
  <c r="AZ158" i="4"/>
  <c r="BF157" i="4"/>
  <c r="AZ157" i="4"/>
  <c r="BF156" i="4"/>
  <c r="AZ156" i="4"/>
  <c r="BF155" i="4"/>
  <c r="AZ155" i="4"/>
  <c r="BF154" i="4"/>
  <c r="AZ154" i="4"/>
  <c r="BF153" i="4"/>
  <c r="BF161" i="4" s="1"/>
  <c r="AZ153" i="4"/>
  <c r="AZ141" i="4"/>
  <c r="AZ140" i="4"/>
  <c r="AZ139" i="4"/>
  <c r="AZ138" i="4"/>
  <c r="AZ137" i="4"/>
  <c r="AZ136" i="4"/>
  <c r="AZ135" i="4"/>
  <c r="AZ134" i="4"/>
  <c r="BF132" i="4"/>
  <c r="AZ132" i="4"/>
  <c r="BF131" i="4"/>
  <c r="AZ131" i="4"/>
  <c r="BF130" i="4"/>
  <c r="AZ130" i="4"/>
  <c r="BF129" i="4"/>
  <c r="AZ129" i="4"/>
  <c r="BF128" i="4"/>
  <c r="AZ128" i="4"/>
  <c r="BF127" i="4"/>
  <c r="AZ127" i="4"/>
  <c r="BF126" i="4"/>
  <c r="AZ126" i="4"/>
  <c r="BF125" i="4"/>
  <c r="BF133" i="4" s="1"/>
  <c r="AZ125" i="4"/>
  <c r="AZ121" i="4"/>
  <c r="AZ120" i="4"/>
  <c r="AZ119" i="4"/>
  <c r="AZ118" i="4"/>
  <c r="AZ117" i="4"/>
  <c r="AZ116" i="4"/>
  <c r="AZ115" i="4"/>
  <c r="AZ114" i="4"/>
  <c r="BF112" i="4"/>
  <c r="AZ112" i="4"/>
  <c r="BF111" i="4"/>
  <c r="AZ111" i="4"/>
  <c r="BF110" i="4"/>
  <c r="AZ110" i="4"/>
  <c r="BF109" i="4"/>
  <c r="AZ109" i="4"/>
  <c r="BF108" i="4"/>
  <c r="AZ108" i="4"/>
  <c r="BF107" i="4"/>
  <c r="AZ107" i="4"/>
  <c r="BF106" i="4"/>
  <c r="AZ106" i="4"/>
  <c r="BF105" i="4"/>
  <c r="BF113" i="4" s="1"/>
  <c r="AZ105" i="4"/>
  <c r="AZ93" i="4"/>
  <c r="AZ92" i="4"/>
  <c r="AZ91" i="4"/>
  <c r="AZ90" i="4"/>
  <c r="AZ89" i="4"/>
  <c r="AZ88" i="4"/>
  <c r="AZ87" i="4"/>
  <c r="AZ86" i="4"/>
  <c r="BF84" i="4"/>
  <c r="AZ84" i="4"/>
  <c r="BF83" i="4"/>
  <c r="AZ83" i="4"/>
  <c r="BF82" i="4"/>
  <c r="AZ82" i="4"/>
  <c r="BF81" i="4"/>
  <c r="AZ81" i="4"/>
  <c r="BF80" i="4"/>
  <c r="AZ80" i="4"/>
  <c r="BF79" i="4"/>
  <c r="AZ79" i="4"/>
  <c r="BF78" i="4"/>
  <c r="AZ78" i="4"/>
  <c r="BF77" i="4"/>
  <c r="BF85" i="4" s="1"/>
  <c r="AZ77" i="4"/>
  <c r="AZ73" i="4"/>
  <c r="AZ72" i="4"/>
  <c r="AZ71" i="4"/>
  <c r="AZ70" i="4"/>
  <c r="AZ69" i="4"/>
  <c r="AZ68" i="4"/>
  <c r="AZ67" i="4"/>
  <c r="AZ66" i="4"/>
  <c r="BF64" i="4"/>
  <c r="AZ64" i="4"/>
  <c r="BF63" i="4"/>
  <c r="AZ63" i="4"/>
  <c r="BF62" i="4"/>
  <c r="AZ62" i="4"/>
  <c r="BF61" i="4"/>
  <c r="AZ61" i="4"/>
  <c r="BF60" i="4"/>
  <c r="AZ60" i="4"/>
  <c r="BF59" i="4"/>
  <c r="AZ59" i="4"/>
  <c r="BF58" i="4"/>
  <c r="AZ58" i="4"/>
  <c r="BF57" i="4"/>
  <c r="BF65" i="4" s="1"/>
  <c r="AZ57" i="4"/>
  <c r="AZ45" i="4"/>
  <c r="AZ44" i="4"/>
  <c r="AZ43" i="4"/>
  <c r="AZ42" i="4"/>
  <c r="AZ41" i="4"/>
  <c r="AZ40" i="4"/>
  <c r="AZ39" i="4"/>
  <c r="AZ38" i="4"/>
  <c r="BF36" i="4"/>
  <c r="AZ36" i="4"/>
  <c r="BF35" i="4"/>
  <c r="AZ35" i="4"/>
  <c r="BF34" i="4"/>
  <c r="AZ34" i="4"/>
  <c r="BF33" i="4"/>
  <c r="AZ33" i="4"/>
  <c r="BF32" i="4"/>
  <c r="AZ32" i="4"/>
  <c r="BF31" i="4"/>
  <c r="AZ31" i="4"/>
  <c r="BF30" i="4"/>
  <c r="AZ30" i="4"/>
  <c r="BF29" i="4"/>
  <c r="BF37" i="4" s="1"/>
  <c r="AZ29" i="4"/>
  <c r="BC10" i="4"/>
  <c r="BD10" i="4" s="1"/>
  <c r="BC11" i="4"/>
  <c r="BD11" i="4" s="1"/>
  <c r="BC12" i="4"/>
  <c r="BD12" i="4" s="1"/>
  <c r="BC13" i="4"/>
  <c r="BD13" i="4" s="1"/>
  <c r="BC14" i="4"/>
  <c r="BD14" i="4" s="1"/>
  <c r="BC15" i="4"/>
  <c r="BD15" i="4" s="1"/>
  <c r="BC16" i="4"/>
  <c r="BD16" i="4" s="1"/>
  <c r="BC9" i="4"/>
  <c r="BD9" i="4" s="1"/>
  <c r="BD17" i="4" s="1"/>
  <c r="BE17" i="4" s="1"/>
  <c r="AZ25" i="4" l="1"/>
  <c r="AZ24" i="4"/>
  <c r="AZ23" i="4"/>
  <c r="AZ22" i="4"/>
  <c r="AZ21" i="4"/>
  <c r="AZ20" i="4"/>
  <c r="AZ19" i="4"/>
  <c r="AZ18" i="4"/>
  <c r="AZ16" i="4"/>
  <c r="AZ15" i="4"/>
  <c r="AZ14" i="4"/>
  <c r="AZ13" i="4"/>
  <c r="AZ12" i="4"/>
  <c r="AZ11" i="4"/>
  <c r="AZ10" i="4"/>
  <c r="AZ9" i="4"/>
</calcChain>
</file>

<file path=xl/sharedStrings.xml><?xml version="1.0" encoding="utf-8"?>
<sst xmlns="http://schemas.openxmlformats.org/spreadsheetml/2006/main" count="69" uniqueCount="52">
  <si>
    <t>เพศ</t>
  </si>
  <si>
    <t>อายุ</t>
  </si>
  <si>
    <t>การศึกษา</t>
  </si>
  <si>
    <t xml:space="preserve">[ ] 3) อนุปริญญาหรือเทียบเท่า </t>
  </si>
  <si>
    <t xml:space="preserve">[ ] 5) สูงกว่าปริญญาตรี </t>
  </si>
  <si>
    <t>[ ] 6) อื่นๆ(ระบุ) ………………….</t>
  </si>
  <si>
    <t xml:space="preserve">[ ] 1) รับราชการ </t>
  </si>
  <si>
    <t xml:space="preserve">[ ] 2) เอกชน/รัฐวิสาหกิจ </t>
  </si>
  <si>
    <t xml:space="preserve">[ ] 4) รับจ้าง </t>
  </si>
  <si>
    <t xml:space="preserve">[ ] 5) นักเรียน นักศึกษา </t>
  </si>
  <si>
    <t>[ ] 6) เกษตรกร</t>
  </si>
  <si>
    <t>[ ] 7) อื่นๆ (ระบุ)</t>
  </si>
  <si>
    <t xml:space="preserve">[ ] 1) ต่ำกว่า 20 ปี </t>
  </si>
  <si>
    <t xml:space="preserve">[ ] 2) 20 – 30 ปี </t>
  </si>
  <si>
    <t xml:space="preserve">[ ] 4) 41 – 50 ปี </t>
  </si>
  <si>
    <t>[ ] 6) มากกว่า 60 ปี</t>
  </si>
  <si>
    <t>พอใจมาก</t>
  </si>
  <si>
    <t>พอใจ</t>
  </si>
  <si>
    <t>ไม่พอใจ</t>
  </si>
  <si>
    <t>รวม</t>
  </si>
  <si>
    <t>[ ] ชาย</t>
  </si>
  <si>
    <t>ข้อมูลทั่วไป</t>
  </si>
  <si>
    <t>[/] หญิง</t>
  </si>
  <si>
    <t>[/] 3) ค้าขาย ธุรกิจส่วนตัว</t>
  </si>
  <si>
    <t>ระดับความพึงพอใจ (ร้อยละ)</t>
  </si>
  <si>
    <t>1. มีการเปิดโอกาสให้ประชาชนมีส่วนร่วมในโครงการ/กิจกรรม</t>
  </si>
  <si>
    <t>2. มีการประชาสัมพันธ์ให้ประชาชนรับรู้ข้อมูลของโครงการ/กิจกรรม</t>
  </si>
  <si>
    <t>3. มีการเปิดโอกาสให้ประชาชนแสดงความคิดเห็นในโครงการ/กิจกรรม</t>
  </si>
  <si>
    <t>4. มีการรายงานผลการดำเนินงานในโครงการ/กิจกรรม</t>
  </si>
  <si>
    <t>5. มีความโปร่งใสในการดำเนินงานโครงการ/กิจกรรม</t>
  </si>
  <si>
    <t>6. การดำเนินงานเป็นไปตามระยะเวลาที่กำหนด</t>
  </si>
  <si>
    <t>7. ผลการดำเนินการโครงการ/กิจกรรมนำไปสู่การแก้ไขปัญหา</t>
  </si>
  <si>
    <t>ประเด็น</t>
  </si>
  <si>
    <t>ความพึงพอใจต่อผลการดำเนินงานของเทศบาลตำบลเพชรพะงัน</t>
  </si>
  <si>
    <t xml:space="preserve">สรุปผลแบบสำรวจความพึงพอใจต่อเทศบาลตำบลเพชรพะงัน </t>
  </si>
  <si>
    <t xml:space="preserve"> อาชีพหลัก </t>
  </si>
  <si>
    <t xml:space="preserve">แบบสำรวจความพึงพอใจ </t>
  </si>
  <si>
    <t xml:space="preserve">8. การแก้ปัญหา และการตอบสนองความต้องการของประชาชน </t>
  </si>
  <si>
    <t>9. ประโยชน์ที่ประชาชนได้รับจากการดำเนินโครงการ/กิจกรรม</t>
  </si>
  <si>
    <t xml:space="preserve">ยุทธศาสตร์ที่ 3 การพัฒนาด้านทรัพยากรธรรมชาติและสิ่งแวดล้อม </t>
  </si>
  <si>
    <t>ยุทธศาสตร์ที่ 4 การพัฒนาด้านเศรษฐกิจและสังคม</t>
  </si>
  <si>
    <t>ยุทธศาสตร์ที่ 5 การพัฒนาด้านการบริหารจัดการองค์กรที่ดี</t>
  </si>
  <si>
    <t>ยุทธศาสตร์ที่ 1 การพัฒนาด้านโครงสร้างพื้นฐาน</t>
  </si>
  <si>
    <t>ยุทธศาสตร์ที่ 6 การพัฒนาด้านการบริหารจัดการการท่องเที่ยว</t>
  </si>
  <si>
    <t xml:space="preserve">ยุทธศาสตร์ที่ 7 การพัฒนาด้านการป้องกันและแก้ไขปัญหายาเสพติดและส่งเสริมสุขภาพชุมชน </t>
  </si>
  <si>
    <t xml:space="preserve">ยุทธศาสตร์ที่ 2 การพัฒนาด้านการศึกษา กีฬา ศาสนา ขนบธรรมเนียมประเพณี ศาสนา และศิลปวัฒนธรรม </t>
  </si>
  <si>
    <t>[ ] 2) มัธยมศึกษาหรือเทียบเท่า</t>
  </si>
  <si>
    <t>ภาคผนวก</t>
  </si>
  <si>
    <t>[ ] 3) 31 – 40 ปี</t>
  </si>
  <si>
    <t>[/] 5) 51 – 60 ปี</t>
  </si>
  <si>
    <t>[ ] 4) ปริญญาตรี</t>
  </si>
  <si>
    <t xml:space="preserve">[/] 1) ประถมศึกษา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</si>
</sst>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60"/>
      <color theme="1"/>
      <name val="TH SarabunIT๙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left" vertical="center" indent="4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" fontId="1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1" xfId="0" applyFont="1" applyBorder="1"/>
    <xf numFmtId="0" fontId="5" fillId="0" borderId="4" xfId="0" applyFont="1" applyBorder="1" applyAlignment="1">
      <alignment horizontal="center"/>
    </xf>
    <xf numFmtId="0" fontId="5" fillId="0" borderId="12" xfId="0" applyFont="1" applyBorder="1"/>
    <xf numFmtId="0" fontId="5" fillId="0" borderId="3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2" fontId="1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10" fontId="6" fillId="0" borderId="14" xfId="0" applyNumberFormat="1" applyFont="1" applyBorder="1" applyAlignment="1">
      <alignment horizontal="center" vertical="center" wrapText="1"/>
    </xf>
    <xf numFmtId="43" fontId="3" fillId="2" borderId="0" xfId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4" workbookViewId="0">
      <selection activeCell="F18" sqref="F18"/>
    </sheetView>
  </sheetViews>
  <sheetFormatPr defaultRowHeight="21" customHeight="1" x14ac:dyDescent="0.3"/>
  <cols>
    <col min="1" max="1" width="50.625" style="24" customWidth="1"/>
    <col min="2" max="2" width="22.375" style="10" customWidth="1"/>
    <col min="3" max="4" width="12.625" style="24" customWidth="1"/>
    <col min="5" max="5" width="15.5" style="10" customWidth="1"/>
    <col min="6" max="16384" width="9" style="10"/>
  </cols>
  <sheetData>
    <row r="1" spans="1:9" ht="21" customHeight="1" x14ac:dyDescent="0.3">
      <c r="A1" s="63">
        <v>23</v>
      </c>
      <c r="B1" s="63"/>
      <c r="C1" s="63"/>
      <c r="D1" s="63"/>
    </row>
    <row r="2" spans="1:9" s="11" customFormat="1" ht="21" customHeight="1" x14ac:dyDescent="0.3">
      <c r="A2" s="64" t="s">
        <v>34</v>
      </c>
      <c r="B2" s="64"/>
      <c r="C2" s="64"/>
      <c r="D2" s="64"/>
    </row>
    <row r="3" spans="1:9" s="11" customFormat="1" ht="21" customHeight="1" x14ac:dyDescent="0.3">
      <c r="A3" s="35" t="s">
        <v>21</v>
      </c>
      <c r="B3" s="65"/>
      <c r="C3" s="65"/>
      <c r="D3" s="65"/>
    </row>
    <row r="4" spans="1:9" ht="21" customHeight="1" x14ac:dyDescent="0.3">
      <c r="A4" s="36" t="s">
        <v>0</v>
      </c>
      <c r="B4" s="37" t="s">
        <v>20</v>
      </c>
      <c r="C4" s="12">
        <v>18</v>
      </c>
      <c r="D4" s="13"/>
    </row>
    <row r="5" spans="1:9" ht="21" customHeight="1" x14ac:dyDescent="0.3">
      <c r="A5" s="38"/>
      <c r="B5" s="39" t="s">
        <v>22</v>
      </c>
      <c r="C5" s="14">
        <v>52</v>
      </c>
      <c r="D5" s="15"/>
    </row>
    <row r="6" spans="1:9" ht="21" customHeight="1" x14ac:dyDescent="0.3">
      <c r="A6" s="36" t="s">
        <v>1</v>
      </c>
      <c r="B6" s="37" t="s">
        <v>12</v>
      </c>
      <c r="C6" s="16">
        <v>0</v>
      </c>
      <c r="D6" s="17"/>
      <c r="F6" s="18"/>
      <c r="G6" s="18"/>
      <c r="I6" s="18"/>
    </row>
    <row r="7" spans="1:9" ht="21" customHeight="1" x14ac:dyDescent="0.3">
      <c r="A7" s="40"/>
      <c r="B7" s="37" t="s">
        <v>13</v>
      </c>
      <c r="C7" s="12">
        <v>9</v>
      </c>
      <c r="D7" s="13"/>
    </row>
    <row r="8" spans="1:9" ht="21" customHeight="1" x14ac:dyDescent="0.3">
      <c r="A8" s="40"/>
      <c r="B8" s="37" t="s">
        <v>48</v>
      </c>
      <c r="C8" s="12">
        <v>11</v>
      </c>
      <c r="D8" s="13"/>
    </row>
    <row r="9" spans="1:9" ht="21" customHeight="1" x14ac:dyDescent="0.3">
      <c r="A9" s="40"/>
      <c r="B9" s="37" t="s">
        <v>14</v>
      </c>
      <c r="C9" s="12">
        <v>18</v>
      </c>
      <c r="D9" s="13"/>
    </row>
    <row r="10" spans="1:9" ht="21" customHeight="1" x14ac:dyDescent="0.3">
      <c r="A10" s="40"/>
      <c r="B10" s="37" t="s">
        <v>49</v>
      </c>
      <c r="C10" s="12">
        <v>24</v>
      </c>
      <c r="D10" s="13"/>
    </row>
    <row r="11" spans="1:9" ht="21" customHeight="1" x14ac:dyDescent="0.3">
      <c r="A11" s="38"/>
      <c r="B11" s="37" t="s">
        <v>15</v>
      </c>
      <c r="C11" s="12">
        <v>8</v>
      </c>
      <c r="D11" s="19"/>
    </row>
    <row r="12" spans="1:9" ht="21" customHeight="1" x14ac:dyDescent="0.3">
      <c r="A12" s="36" t="s">
        <v>2</v>
      </c>
      <c r="B12" s="37" t="s">
        <v>51</v>
      </c>
      <c r="C12" s="12">
        <v>26</v>
      </c>
      <c r="D12" s="13"/>
    </row>
    <row r="13" spans="1:9" ht="21" customHeight="1" x14ac:dyDescent="0.3">
      <c r="A13" s="40"/>
      <c r="B13" s="37" t="s">
        <v>46</v>
      </c>
      <c r="C13" s="12">
        <v>21</v>
      </c>
      <c r="D13" s="13"/>
    </row>
    <row r="14" spans="1:9" ht="21" customHeight="1" x14ac:dyDescent="0.3">
      <c r="A14" s="40"/>
      <c r="B14" s="37" t="s">
        <v>3</v>
      </c>
      <c r="C14" s="12">
        <v>6</v>
      </c>
      <c r="D14" s="13"/>
    </row>
    <row r="15" spans="1:9" ht="21" customHeight="1" x14ac:dyDescent="0.3">
      <c r="A15" s="40"/>
      <c r="B15" s="37" t="s">
        <v>50</v>
      </c>
      <c r="C15" s="12">
        <v>16</v>
      </c>
      <c r="D15" s="13"/>
    </row>
    <row r="16" spans="1:9" ht="21" customHeight="1" x14ac:dyDescent="0.3">
      <c r="A16" s="40"/>
      <c r="B16" s="37" t="s">
        <v>4</v>
      </c>
      <c r="C16" s="12">
        <v>1</v>
      </c>
      <c r="D16" s="13"/>
    </row>
    <row r="17" spans="1:9" ht="21" customHeight="1" x14ac:dyDescent="0.3">
      <c r="A17" s="38"/>
      <c r="B17" s="37" t="s">
        <v>5</v>
      </c>
      <c r="C17" s="12">
        <v>0</v>
      </c>
      <c r="D17" s="13"/>
    </row>
    <row r="18" spans="1:9" ht="21" customHeight="1" x14ac:dyDescent="0.3">
      <c r="A18" s="40" t="s">
        <v>35</v>
      </c>
      <c r="B18" s="37" t="s">
        <v>6</v>
      </c>
      <c r="C18" s="16">
        <v>5</v>
      </c>
      <c r="D18" s="17"/>
      <c r="F18" s="20"/>
      <c r="H18" s="20"/>
    </row>
    <row r="19" spans="1:9" ht="21" customHeight="1" x14ac:dyDescent="0.3">
      <c r="A19" s="40"/>
      <c r="B19" s="37" t="s">
        <v>7</v>
      </c>
      <c r="C19" s="12">
        <v>1</v>
      </c>
      <c r="D19" s="13"/>
      <c r="F19" s="18"/>
    </row>
    <row r="20" spans="1:9" ht="21" customHeight="1" x14ac:dyDescent="0.3">
      <c r="A20" s="40"/>
      <c r="B20" s="37" t="s">
        <v>23</v>
      </c>
      <c r="C20" s="12">
        <v>24</v>
      </c>
      <c r="D20" s="13"/>
    </row>
    <row r="21" spans="1:9" ht="21" customHeight="1" x14ac:dyDescent="0.3">
      <c r="A21" s="40"/>
      <c r="B21" s="37" t="s">
        <v>8</v>
      </c>
      <c r="C21" s="12">
        <v>23</v>
      </c>
      <c r="D21" s="13"/>
    </row>
    <row r="22" spans="1:9" ht="21" customHeight="1" x14ac:dyDescent="0.3">
      <c r="A22" s="40"/>
      <c r="B22" s="37" t="s">
        <v>9</v>
      </c>
      <c r="C22" s="12">
        <v>0</v>
      </c>
      <c r="D22" s="13"/>
    </row>
    <row r="23" spans="1:9" ht="21" customHeight="1" x14ac:dyDescent="0.3">
      <c r="A23" s="40"/>
      <c r="B23" s="41" t="s">
        <v>10</v>
      </c>
      <c r="C23" s="21">
        <v>9</v>
      </c>
      <c r="D23" s="19"/>
    </row>
    <row r="24" spans="1:9" ht="21" customHeight="1" x14ac:dyDescent="0.3">
      <c r="A24" s="38"/>
      <c r="B24" s="37" t="s">
        <v>11</v>
      </c>
      <c r="C24" s="12">
        <v>8</v>
      </c>
      <c r="D24" s="13"/>
    </row>
    <row r="25" spans="1:9" ht="21" customHeight="1" x14ac:dyDescent="0.3">
      <c r="A25" s="22"/>
      <c r="B25" s="42"/>
      <c r="C25" s="22"/>
      <c r="D25" s="22"/>
    </row>
    <row r="26" spans="1:9" s="11" customFormat="1" ht="21" customHeight="1" x14ac:dyDescent="0.3">
      <c r="A26" s="59" t="s">
        <v>33</v>
      </c>
      <c r="B26" s="59"/>
      <c r="C26" s="59"/>
      <c r="D26" s="59"/>
      <c r="E26" s="58"/>
      <c r="F26" s="58"/>
      <c r="G26" s="58"/>
      <c r="H26" s="58"/>
      <c r="I26" s="58"/>
    </row>
    <row r="27" spans="1:9" s="11" customFormat="1" ht="21" customHeight="1" x14ac:dyDescent="0.3">
      <c r="A27" s="62" t="s">
        <v>32</v>
      </c>
      <c r="B27" s="60" t="s">
        <v>24</v>
      </c>
      <c r="C27" s="61"/>
      <c r="D27" s="61"/>
      <c r="E27" s="30"/>
      <c r="F27" s="30"/>
      <c r="G27" s="30"/>
      <c r="H27" s="30"/>
      <c r="I27" s="30"/>
    </row>
    <row r="28" spans="1:9" ht="21" customHeight="1" x14ac:dyDescent="0.3">
      <c r="A28" s="62"/>
      <c r="B28" s="53" t="s">
        <v>16</v>
      </c>
      <c r="C28" s="53" t="s">
        <v>17</v>
      </c>
      <c r="D28" s="53" t="s">
        <v>18</v>
      </c>
    </row>
    <row r="29" spans="1:9" ht="21" customHeight="1" x14ac:dyDescent="0.3">
      <c r="A29" s="51" t="s">
        <v>25</v>
      </c>
      <c r="B29" s="54">
        <v>0.2571</v>
      </c>
      <c r="C29" s="54">
        <v>0.7429</v>
      </c>
      <c r="D29" s="55">
        <v>0</v>
      </c>
      <c r="E29" s="23"/>
    </row>
    <row r="30" spans="1:9" ht="21" customHeight="1" x14ac:dyDescent="0.3">
      <c r="A30" s="51" t="s">
        <v>26</v>
      </c>
      <c r="B30" s="54">
        <v>0.28570000000000001</v>
      </c>
      <c r="C30" s="54">
        <v>0.71430000000000005</v>
      </c>
      <c r="D30" s="55">
        <v>0</v>
      </c>
      <c r="E30" s="23"/>
    </row>
    <row r="31" spans="1:9" ht="21" customHeight="1" x14ac:dyDescent="0.3">
      <c r="A31" s="51" t="s">
        <v>27</v>
      </c>
      <c r="B31" s="54">
        <v>0.3286</v>
      </c>
      <c r="C31" s="54">
        <v>0.6714</v>
      </c>
      <c r="D31" s="55">
        <v>0</v>
      </c>
      <c r="E31" s="23"/>
    </row>
    <row r="32" spans="1:9" ht="21" customHeight="1" x14ac:dyDescent="0.3">
      <c r="A32" s="51" t="s">
        <v>28</v>
      </c>
      <c r="B32" s="54">
        <v>0.21429999999999999</v>
      </c>
      <c r="C32" s="54">
        <v>0.78569999999999995</v>
      </c>
      <c r="D32" s="55">
        <v>0</v>
      </c>
      <c r="E32" s="23"/>
    </row>
    <row r="33" spans="1:5" ht="21" customHeight="1" x14ac:dyDescent="0.3">
      <c r="A33" s="51" t="s">
        <v>29</v>
      </c>
      <c r="B33" s="54">
        <v>0.15709999999999999</v>
      </c>
      <c r="C33" s="54">
        <v>0.81430000000000002</v>
      </c>
      <c r="D33" s="54">
        <v>2.86E-2</v>
      </c>
      <c r="E33" s="23"/>
    </row>
    <row r="34" spans="1:5" ht="21" customHeight="1" x14ac:dyDescent="0.3">
      <c r="A34" s="51" t="s">
        <v>30</v>
      </c>
      <c r="B34" s="54">
        <v>0.1714</v>
      </c>
      <c r="C34" s="55">
        <v>0.8</v>
      </c>
      <c r="D34" s="54">
        <v>2.86E-2</v>
      </c>
      <c r="E34" s="23"/>
    </row>
    <row r="35" spans="1:5" ht="21" customHeight="1" x14ac:dyDescent="0.3">
      <c r="A35" s="51" t="s">
        <v>31</v>
      </c>
      <c r="B35" s="54">
        <v>0.1714</v>
      </c>
      <c r="C35" s="54">
        <v>0.81430000000000002</v>
      </c>
      <c r="D35" s="54">
        <v>1.43E-2</v>
      </c>
      <c r="E35" s="23"/>
    </row>
    <row r="36" spans="1:5" ht="21" customHeight="1" x14ac:dyDescent="0.3">
      <c r="A36" s="51" t="s">
        <v>37</v>
      </c>
      <c r="B36" s="54">
        <v>0.24279999999999999</v>
      </c>
      <c r="C36" s="54">
        <v>0.72860000000000003</v>
      </c>
      <c r="D36" s="54">
        <v>2.86E-2</v>
      </c>
      <c r="E36" s="23"/>
    </row>
    <row r="37" spans="1:5" ht="21" customHeight="1" x14ac:dyDescent="0.3">
      <c r="A37" s="51" t="s">
        <v>38</v>
      </c>
      <c r="B37" s="55">
        <v>0.2</v>
      </c>
      <c r="C37" s="54">
        <v>0.78569999999999995</v>
      </c>
      <c r="D37" s="54">
        <v>1.43E-2</v>
      </c>
      <c r="E37" s="23"/>
    </row>
    <row r="38" spans="1:5" ht="21" customHeight="1" x14ac:dyDescent="0.3">
      <c r="A38" s="52" t="s">
        <v>19</v>
      </c>
      <c r="B38" s="56">
        <v>0.22539999999999999</v>
      </c>
      <c r="C38" s="56">
        <v>0.76190000000000002</v>
      </c>
      <c r="D38" s="56">
        <v>1.2699999999999999E-2</v>
      </c>
      <c r="E38" s="23"/>
    </row>
  </sheetData>
  <mergeCells count="7">
    <mergeCell ref="E26:I26"/>
    <mergeCell ref="A26:D26"/>
    <mergeCell ref="B27:D27"/>
    <mergeCell ref="A27:A28"/>
    <mergeCell ref="A1:D1"/>
    <mergeCell ref="A2:D2"/>
    <mergeCell ref="B3:D3"/>
  </mergeCells>
  <pageMargins left="0.39370078740157483" right="0" top="0.19685039370078741" bottom="0" header="0.19685039370078741" footer="0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9"/>
  <sheetViews>
    <sheetView tabSelected="1" topLeftCell="A163" zoomScaleNormal="100" workbookViewId="0">
      <selection activeCell="BE46" sqref="BE46"/>
    </sheetView>
  </sheetViews>
  <sheetFormatPr defaultColWidth="2.625" defaultRowHeight="12" customHeight="1" x14ac:dyDescent="0.2"/>
  <cols>
    <col min="1" max="1" width="2.625" style="27" customWidth="1"/>
    <col min="2" max="22" width="2.625" style="5" customWidth="1"/>
    <col min="23" max="23" width="3.75" style="5" customWidth="1"/>
    <col min="24" max="51" width="2.625" style="5" customWidth="1"/>
    <col min="52" max="52" width="5.625" style="5" customWidth="1"/>
    <col min="53" max="54" width="2.625" style="5" customWidth="1"/>
    <col min="55" max="55" width="4.875" style="32" customWidth="1"/>
    <col min="56" max="56" width="4.125" style="5" customWidth="1"/>
    <col min="57" max="57" width="3.625" style="5" customWidth="1"/>
    <col min="58" max="172" width="2.625" style="5" customWidth="1"/>
    <col min="173" max="16384" width="2.625" style="5"/>
  </cols>
  <sheetData>
    <row r="1" spans="1:56" ht="12" customHeight="1" x14ac:dyDescent="0.2">
      <c r="A1" s="49"/>
    </row>
    <row r="2" spans="1:56" ht="12" customHeight="1" x14ac:dyDescent="0.2">
      <c r="A2" s="49"/>
    </row>
    <row r="3" spans="1:56" ht="12" customHeight="1" x14ac:dyDescent="0.2">
      <c r="A3" s="49"/>
    </row>
    <row r="4" spans="1:56" ht="12" customHeight="1" x14ac:dyDescent="0.2">
      <c r="A4" s="49"/>
    </row>
    <row r="5" spans="1:56" ht="17.100000000000001" customHeight="1" x14ac:dyDescent="0.35">
      <c r="A5" s="68">
        <v>24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</row>
    <row r="6" spans="1:56" s="28" customFormat="1" ht="17.100000000000001" customHeight="1" x14ac:dyDescent="0.3">
      <c r="A6" s="67" t="s">
        <v>36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C6" s="33"/>
    </row>
    <row r="7" spans="1:56" s="28" customFormat="1" ht="17.100000000000001" customHeight="1" x14ac:dyDescent="0.3">
      <c r="A7" s="66" t="s">
        <v>42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C7" s="33"/>
    </row>
    <row r="8" spans="1:56" ht="12" customHeight="1" x14ac:dyDescent="0.2">
      <c r="A8" s="7">
        <v>1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  <c r="Z8" s="6">
        <v>25</v>
      </c>
      <c r="AA8" s="6">
        <v>26</v>
      </c>
      <c r="AB8" s="6">
        <v>27</v>
      </c>
      <c r="AC8" s="6">
        <v>28</v>
      </c>
      <c r="AD8" s="6">
        <v>29</v>
      </c>
      <c r="AE8" s="6">
        <v>30</v>
      </c>
      <c r="AF8" s="6">
        <v>31</v>
      </c>
      <c r="AG8" s="6">
        <v>32</v>
      </c>
      <c r="AH8" s="6">
        <v>33</v>
      </c>
      <c r="AI8" s="6">
        <v>34</v>
      </c>
      <c r="AJ8" s="6">
        <v>35</v>
      </c>
      <c r="AK8" s="6">
        <v>36</v>
      </c>
      <c r="AL8" s="6">
        <v>37</v>
      </c>
      <c r="AM8" s="6">
        <v>38</v>
      </c>
      <c r="AN8" s="6">
        <v>39</v>
      </c>
      <c r="AO8" s="6">
        <v>40</v>
      </c>
      <c r="AP8" s="6">
        <v>41</v>
      </c>
      <c r="AQ8" s="6">
        <v>42</v>
      </c>
      <c r="AR8" s="6">
        <v>43</v>
      </c>
      <c r="AS8" s="6">
        <v>44</v>
      </c>
      <c r="AT8" s="6">
        <v>45</v>
      </c>
      <c r="AU8" s="6">
        <v>46</v>
      </c>
      <c r="AV8" s="6">
        <v>47</v>
      </c>
      <c r="AW8" s="6">
        <v>48</v>
      </c>
      <c r="AX8" s="6">
        <v>49</v>
      </c>
      <c r="AY8" s="6">
        <v>50</v>
      </c>
      <c r="AZ8" s="6" t="s">
        <v>19</v>
      </c>
    </row>
    <row r="9" spans="1:56" ht="12" customHeight="1" x14ac:dyDescent="0.2">
      <c r="A9" s="26">
        <v>1</v>
      </c>
      <c r="B9" s="4">
        <v>5</v>
      </c>
      <c r="C9" s="4">
        <v>7</v>
      </c>
      <c r="D9" s="4">
        <v>9</v>
      </c>
      <c r="E9" s="4">
        <v>9</v>
      </c>
      <c r="F9" s="4">
        <v>8</v>
      </c>
      <c r="G9" s="4">
        <v>10</v>
      </c>
      <c r="H9" s="4">
        <v>9</v>
      </c>
      <c r="I9" s="4">
        <v>8</v>
      </c>
      <c r="J9" s="4">
        <v>10</v>
      </c>
      <c r="K9" s="4">
        <v>8</v>
      </c>
      <c r="L9" s="4">
        <v>8</v>
      </c>
      <c r="M9" s="4">
        <v>8</v>
      </c>
      <c r="N9" s="4">
        <v>8</v>
      </c>
      <c r="O9" s="4">
        <v>8</v>
      </c>
      <c r="P9" s="4">
        <v>8</v>
      </c>
      <c r="Q9" s="1">
        <v>8</v>
      </c>
      <c r="R9" s="4">
        <v>10</v>
      </c>
      <c r="S9" s="4">
        <v>10</v>
      </c>
      <c r="T9" s="4">
        <v>8</v>
      </c>
      <c r="U9" s="4">
        <v>9</v>
      </c>
      <c r="V9" s="4">
        <v>8</v>
      </c>
      <c r="W9" s="4">
        <v>8</v>
      </c>
      <c r="X9" s="4">
        <v>8</v>
      </c>
      <c r="Y9" s="4">
        <v>6</v>
      </c>
      <c r="Z9" s="4">
        <v>9</v>
      </c>
      <c r="AA9" s="4">
        <v>9</v>
      </c>
      <c r="AB9" s="4">
        <v>6</v>
      </c>
      <c r="AC9" s="4">
        <v>8</v>
      </c>
      <c r="AD9" s="4">
        <v>9</v>
      </c>
      <c r="AE9" s="4">
        <v>9</v>
      </c>
      <c r="AF9" s="4">
        <v>8</v>
      </c>
      <c r="AG9" s="4">
        <v>8</v>
      </c>
      <c r="AH9" s="4">
        <v>5</v>
      </c>
      <c r="AI9" s="4">
        <v>6</v>
      </c>
      <c r="AJ9" s="4">
        <v>8</v>
      </c>
      <c r="AK9" s="4">
        <v>9</v>
      </c>
      <c r="AL9" s="4">
        <v>10</v>
      </c>
      <c r="AM9" s="4">
        <v>7</v>
      </c>
      <c r="AN9" s="4">
        <v>7</v>
      </c>
      <c r="AO9" s="4">
        <v>10</v>
      </c>
      <c r="AP9" s="4">
        <v>6</v>
      </c>
      <c r="AQ9" s="4">
        <v>6</v>
      </c>
      <c r="AR9" s="4">
        <v>6</v>
      </c>
      <c r="AS9" s="4">
        <v>9</v>
      </c>
      <c r="AT9" s="4">
        <v>5</v>
      </c>
      <c r="AU9" s="4">
        <v>8</v>
      </c>
      <c r="AV9" s="4">
        <v>7</v>
      </c>
      <c r="AW9" s="4">
        <v>5</v>
      </c>
      <c r="AX9" s="4">
        <v>7</v>
      </c>
      <c r="AY9" s="4">
        <v>8</v>
      </c>
      <c r="AZ9" s="4">
        <f>SUM(B9:AY9)</f>
        <v>393</v>
      </c>
      <c r="BA9" s="5">
        <v>393</v>
      </c>
      <c r="BB9" s="5">
        <v>169</v>
      </c>
      <c r="BC9" s="32">
        <f>SUM(BA9:BB9)</f>
        <v>562</v>
      </c>
      <c r="BD9" s="32">
        <f>BC9/70</f>
        <v>8.0285714285714285</v>
      </c>
    </row>
    <row r="10" spans="1:56" ht="12" customHeight="1" x14ac:dyDescent="0.2">
      <c r="A10" s="26">
        <v>2</v>
      </c>
      <c r="B10" s="4">
        <v>7</v>
      </c>
      <c r="C10" s="4">
        <v>7</v>
      </c>
      <c r="D10" s="4">
        <v>9</v>
      </c>
      <c r="E10" s="4">
        <v>9</v>
      </c>
      <c r="F10" s="4">
        <v>8</v>
      </c>
      <c r="G10" s="4">
        <v>10</v>
      </c>
      <c r="H10" s="4">
        <v>10</v>
      </c>
      <c r="I10" s="4">
        <v>8</v>
      </c>
      <c r="J10" s="4">
        <v>10</v>
      </c>
      <c r="K10" s="4">
        <v>10</v>
      </c>
      <c r="L10" s="4">
        <v>8</v>
      </c>
      <c r="M10" s="4">
        <v>8</v>
      </c>
      <c r="N10" s="4">
        <v>8</v>
      </c>
      <c r="O10" s="4">
        <v>8</v>
      </c>
      <c r="P10" s="4">
        <v>7</v>
      </c>
      <c r="Q10" s="1">
        <v>10</v>
      </c>
      <c r="R10" s="4">
        <v>10</v>
      </c>
      <c r="S10" s="4">
        <v>10</v>
      </c>
      <c r="T10" s="4">
        <v>8</v>
      </c>
      <c r="U10" s="4">
        <v>9</v>
      </c>
      <c r="V10" s="4">
        <v>8</v>
      </c>
      <c r="W10" s="4">
        <v>8</v>
      </c>
      <c r="X10" s="4">
        <v>8</v>
      </c>
      <c r="Y10" s="4">
        <v>6</v>
      </c>
      <c r="Z10" s="4">
        <v>9</v>
      </c>
      <c r="AA10" s="4">
        <v>8</v>
      </c>
      <c r="AB10" s="4">
        <v>8</v>
      </c>
      <c r="AC10" s="4">
        <v>8</v>
      </c>
      <c r="AD10" s="4">
        <v>9</v>
      </c>
      <c r="AE10" s="4">
        <v>10</v>
      </c>
      <c r="AF10" s="4">
        <v>8</v>
      </c>
      <c r="AG10" s="4">
        <v>6</v>
      </c>
      <c r="AH10" s="4">
        <v>5</v>
      </c>
      <c r="AI10" s="4">
        <v>7</v>
      </c>
      <c r="AJ10" s="4">
        <v>8</v>
      </c>
      <c r="AK10" s="4">
        <v>7</v>
      </c>
      <c r="AL10" s="4">
        <v>10</v>
      </c>
      <c r="AM10" s="4">
        <v>7</v>
      </c>
      <c r="AN10" s="4">
        <v>7</v>
      </c>
      <c r="AO10" s="4">
        <v>9</v>
      </c>
      <c r="AP10" s="4">
        <v>7</v>
      </c>
      <c r="AQ10" s="4">
        <v>7</v>
      </c>
      <c r="AR10" s="4">
        <v>6</v>
      </c>
      <c r="AS10" s="4">
        <v>9</v>
      </c>
      <c r="AT10" s="4">
        <v>5</v>
      </c>
      <c r="AU10" s="4">
        <v>8</v>
      </c>
      <c r="AV10" s="4">
        <v>7</v>
      </c>
      <c r="AW10" s="4">
        <v>6</v>
      </c>
      <c r="AX10" s="4">
        <v>8</v>
      </c>
      <c r="AY10" s="4">
        <v>8</v>
      </c>
      <c r="AZ10" s="4">
        <f t="shared" ref="AZ10:AZ16" si="0">SUM(B10:AY10)</f>
        <v>401</v>
      </c>
      <c r="BA10" s="5">
        <v>401</v>
      </c>
      <c r="BB10" s="5">
        <v>166</v>
      </c>
      <c r="BC10" s="32">
        <f t="shared" ref="BC10:BC16" si="1">SUM(BA10:BB10)</f>
        <v>567</v>
      </c>
      <c r="BD10" s="32">
        <f t="shared" ref="BD10:BD16" si="2">BC10/70</f>
        <v>8.1</v>
      </c>
    </row>
    <row r="11" spans="1:56" ht="12" customHeight="1" x14ac:dyDescent="0.2">
      <c r="A11" s="26">
        <v>3</v>
      </c>
      <c r="B11" s="4">
        <v>5</v>
      </c>
      <c r="C11" s="4">
        <v>7</v>
      </c>
      <c r="D11" s="4">
        <v>8</v>
      </c>
      <c r="E11" s="4">
        <v>9</v>
      </c>
      <c r="F11" s="4">
        <v>9</v>
      </c>
      <c r="G11" s="4">
        <v>10</v>
      </c>
      <c r="H11" s="4">
        <v>10</v>
      </c>
      <c r="I11" s="4">
        <v>8</v>
      </c>
      <c r="J11" s="4">
        <v>10</v>
      </c>
      <c r="K11" s="4">
        <v>10</v>
      </c>
      <c r="L11" s="4">
        <v>7</v>
      </c>
      <c r="M11" s="4">
        <v>8</v>
      </c>
      <c r="N11" s="4">
        <v>7</v>
      </c>
      <c r="O11" s="4">
        <v>8</v>
      </c>
      <c r="P11" s="4">
        <v>7</v>
      </c>
      <c r="Q11" s="1">
        <v>10</v>
      </c>
      <c r="R11" s="4">
        <v>10</v>
      </c>
      <c r="S11" s="4">
        <v>10</v>
      </c>
      <c r="T11" s="4">
        <v>8</v>
      </c>
      <c r="U11" s="4">
        <v>8</v>
      </c>
      <c r="V11" s="4">
        <v>8</v>
      </c>
      <c r="W11" s="4">
        <v>8</v>
      </c>
      <c r="X11" s="4">
        <v>9</v>
      </c>
      <c r="Y11" s="4">
        <v>6</v>
      </c>
      <c r="Z11" s="4">
        <v>9</v>
      </c>
      <c r="AA11" s="4">
        <v>9</v>
      </c>
      <c r="AB11" s="4">
        <v>7</v>
      </c>
      <c r="AC11" s="4">
        <v>8</v>
      </c>
      <c r="AD11" s="4">
        <v>9</v>
      </c>
      <c r="AE11" s="4">
        <v>9</v>
      </c>
      <c r="AF11" s="4">
        <v>10</v>
      </c>
      <c r="AG11" s="4">
        <v>7</v>
      </c>
      <c r="AH11" s="4">
        <v>5</v>
      </c>
      <c r="AI11" s="4">
        <v>5</v>
      </c>
      <c r="AJ11" s="4">
        <v>9</v>
      </c>
      <c r="AK11" s="4">
        <v>8</v>
      </c>
      <c r="AL11" s="4">
        <v>10</v>
      </c>
      <c r="AM11" s="4">
        <v>6</v>
      </c>
      <c r="AN11" s="4">
        <v>7</v>
      </c>
      <c r="AO11" s="4">
        <v>8</v>
      </c>
      <c r="AP11" s="4">
        <v>10</v>
      </c>
      <c r="AQ11" s="4">
        <v>7</v>
      </c>
      <c r="AR11" s="4">
        <v>7</v>
      </c>
      <c r="AS11" s="4">
        <v>9</v>
      </c>
      <c r="AT11" s="4">
        <v>8</v>
      </c>
      <c r="AU11" s="4">
        <v>7</v>
      </c>
      <c r="AV11" s="4">
        <v>6</v>
      </c>
      <c r="AW11" s="4">
        <v>6</v>
      </c>
      <c r="AX11" s="4">
        <v>6</v>
      </c>
      <c r="AY11" s="4">
        <v>8</v>
      </c>
      <c r="AZ11" s="4">
        <f t="shared" si="0"/>
        <v>400</v>
      </c>
      <c r="BA11" s="5">
        <v>400</v>
      </c>
      <c r="BB11" s="5">
        <v>171</v>
      </c>
      <c r="BC11" s="32">
        <f t="shared" si="1"/>
        <v>571</v>
      </c>
      <c r="BD11" s="32">
        <f t="shared" si="2"/>
        <v>8.1571428571428566</v>
      </c>
    </row>
    <row r="12" spans="1:56" ht="12" customHeight="1" x14ac:dyDescent="0.2">
      <c r="A12" s="26">
        <v>4</v>
      </c>
      <c r="B12" s="4">
        <v>6</v>
      </c>
      <c r="C12" s="4">
        <v>6</v>
      </c>
      <c r="D12" s="4">
        <v>9</v>
      </c>
      <c r="E12" s="4">
        <v>8</v>
      </c>
      <c r="F12" s="4">
        <v>9</v>
      </c>
      <c r="G12" s="4">
        <v>10</v>
      </c>
      <c r="H12" s="4">
        <v>10</v>
      </c>
      <c r="I12" s="4">
        <v>9</v>
      </c>
      <c r="J12" s="4">
        <v>10</v>
      </c>
      <c r="K12" s="4">
        <v>9</v>
      </c>
      <c r="L12" s="4">
        <v>9</v>
      </c>
      <c r="M12" s="4">
        <v>9</v>
      </c>
      <c r="N12" s="4">
        <v>7</v>
      </c>
      <c r="O12" s="4">
        <v>8</v>
      </c>
      <c r="P12" s="4">
        <v>7</v>
      </c>
      <c r="Q12" s="1">
        <v>8</v>
      </c>
      <c r="R12" s="4">
        <v>10</v>
      </c>
      <c r="S12" s="4">
        <v>10</v>
      </c>
      <c r="T12" s="4">
        <v>8</v>
      </c>
      <c r="U12" s="4">
        <v>9</v>
      </c>
      <c r="V12" s="4">
        <v>8</v>
      </c>
      <c r="W12" s="4">
        <v>8</v>
      </c>
      <c r="X12" s="4">
        <v>8</v>
      </c>
      <c r="Y12" s="4">
        <v>6</v>
      </c>
      <c r="Z12" s="4">
        <v>9</v>
      </c>
      <c r="AA12" s="4">
        <v>8</v>
      </c>
      <c r="AB12" s="4">
        <v>7</v>
      </c>
      <c r="AC12" s="4">
        <v>8</v>
      </c>
      <c r="AD12" s="4">
        <v>9</v>
      </c>
      <c r="AE12" s="4">
        <v>9</v>
      </c>
      <c r="AF12" s="4">
        <v>9</v>
      </c>
      <c r="AG12" s="4">
        <v>6</v>
      </c>
      <c r="AH12" s="4">
        <v>5</v>
      </c>
      <c r="AI12" s="4">
        <v>5</v>
      </c>
      <c r="AJ12" s="4">
        <v>9</v>
      </c>
      <c r="AK12" s="4">
        <v>3</v>
      </c>
      <c r="AL12" s="4">
        <v>10</v>
      </c>
      <c r="AM12" s="4">
        <v>7</v>
      </c>
      <c r="AN12" s="4">
        <v>7</v>
      </c>
      <c r="AO12" s="4">
        <v>10</v>
      </c>
      <c r="AP12" s="4">
        <v>6</v>
      </c>
      <c r="AQ12" s="4">
        <v>7</v>
      </c>
      <c r="AR12" s="4">
        <v>5</v>
      </c>
      <c r="AS12" s="4">
        <v>9</v>
      </c>
      <c r="AT12" s="4">
        <v>8</v>
      </c>
      <c r="AU12" s="4">
        <v>7</v>
      </c>
      <c r="AV12" s="4">
        <v>7</v>
      </c>
      <c r="AW12" s="4">
        <v>7</v>
      </c>
      <c r="AX12" s="4">
        <v>7</v>
      </c>
      <c r="AY12" s="4">
        <v>7</v>
      </c>
      <c r="AZ12" s="4">
        <f t="shared" si="0"/>
        <v>392</v>
      </c>
      <c r="BA12" s="5">
        <v>392</v>
      </c>
      <c r="BB12" s="5">
        <v>168</v>
      </c>
      <c r="BC12" s="32">
        <f t="shared" si="1"/>
        <v>560</v>
      </c>
      <c r="BD12" s="32">
        <f t="shared" si="2"/>
        <v>8</v>
      </c>
    </row>
    <row r="13" spans="1:56" ht="12" customHeight="1" x14ac:dyDescent="0.2">
      <c r="A13" s="26">
        <v>5</v>
      </c>
      <c r="B13" s="4">
        <v>4</v>
      </c>
      <c r="C13" s="4">
        <v>6</v>
      </c>
      <c r="D13" s="4">
        <v>9</v>
      </c>
      <c r="E13" s="4">
        <v>8</v>
      </c>
      <c r="F13" s="4">
        <v>8</v>
      </c>
      <c r="G13" s="4">
        <v>10</v>
      </c>
      <c r="H13" s="4">
        <v>9</v>
      </c>
      <c r="I13" s="4">
        <v>9</v>
      </c>
      <c r="J13" s="4">
        <v>10</v>
      </c>
      <c r="K13" s="4">
        <v>10</v>
      </c>
      <c r="L13" s="4">
        <v>8</v>
      </c>
      <c r="M13" s="4">
        <v>8</v>
      </c>
      <c r="N13" s="4">
        <v>7</v>
      </c>
      <c r="O13" s="4">
        <v>8</v>
      </c>
      <c r="P13" s="4">
        <v>7</v>
      </c>
      <c r="Q13" s="1">
        <v>10</v>
      </c>
      <c r="R13" s="4">
        <v>10</v>
      </c>
      <c r="S13" s="4">
        <v>10</v>
      </c>
      <c r="T13" s="4">
        <v>8</v>
      </c>
      <c r="U13" s="4">
        <v>8</v>
      </c>
      <c r="V13" s="4">
        <v>8</v>
      </c>
      <c r="W13" s="4">
        <v>8</v>
      </c>
      <c r="X13" s="4">
        <v>8</v>
      </c>
      <c r="Y13" s="4">
        <v>6</v>
      </c>
      <c r="Z13" s="4">
        <v>9</v>
      </c>
      <c r="AA13" s="4">
        <v>7</v>
      </c>
      <c r="AB13" s="4">
        <v>6</v>
      </c>
      <c r="AC13" s="4">
        <v>8</v>
      </c>
      <c r="AD13" s="4">
        <v>9</v>
      </c>
      <c r="AE13" s="4">
        <v>9</v>
      </c>
      <c r="AF13" s="4">
        <v>8</v>
      </c>
      <c r="AG13" s="4">
        <v>7</v>
      </c>
      <c r="AH13" s="4">
        <v>5</v>
      </c>
      <c r="AI13" s="4">
        <v>4</v>
      </c>
      <c r="AJ13" s="4">
        <v>9</v>
      </c>
      <c r="AK13" s="4">
        <v>5</v>
      </c>
      <c r="AL13" s="4">
        <v>10</v>
      </c>
      <c r="AM13" s="4">
        <v>8</v>
      </c>
      <c r="AN13" s="4">
        <v>6</v>
      </c>
      <c r="AO13" s="4">
        <v>9</v>
      </c>
      <c r="AP13" s="4">
        <v>6</v>
      </c>
      <c r="AQ13" s="4">
        <v>6</v>
      </c>
      <c r="AR13" s="4">
        <v>6</v>
      </c>
      <c r="AS13" s="4">
        <v>9</v>
      </c>
      <c r="AT13" s="4">
        <v>5</v>
      </c>
      <c r="AU13" s="4">
        <v>6</v>
      </c>
      <c r="AV13" s="4">
        <v>7</v>
      </c>
      <c r="AW13" s="4">
        <v>5</v>
      </c>
      <c r="AX13" s="4">
        <v>6</v>
      </c>
      <c r="AY13" s="4">
        <v>6</v>
      </c>
      <c r="AZ13" s="4">
        <f t="shared" si="0"/>
        <v>378</v>
      </c>
      <c r="BA13" s="5">
        <v>378</v>
      </c>
      <c r="BB13" s="5">
        <v>161</v>
      </c>
      <c r="BC13" s="32">
        <f t="shared" si="1"/>
        <v>539</v>
      </c>
      <c r="BD13" s="32">
        <f t="shared" si="2"/>
        <v>7.7</v>
      </c>
    </row>
    <row r="14" spans="1:56" ht="12" customHeight="1" x14ac:dyDescent="0.2">
      <c r="A14" s="26">
        <v>6</v>
      </c>
      <c r="B14" s="4">
        <v>5</v>
      </c>
      <c r="C14" s="4">
        <v>7</v>
      </c>
      <c r="D14" s="4">
        <v>9</v>
      </c>
      <c r="E14" s="4">
        <v>9</v>
      </c>
      <c r="F14" s="4">
        <v>9</v>
      </c>
      <c r="G14" s="4">
        <v>10</v>
      </c>
      <c r="H14" s="4">
        <v>10</v>
      </c>
      <c r="I14" s="4">
        <v>5</v>
      </c>
      <c r="J14" s="4">
        <v>10</v>
      </c>
      <c r="K14" s="4">
        <v>10</v>
      </c>
      <c r="L14" s="4">
        <v>8</v>
      </c>
      <c r="M14" s="4">
        <v>8</v>
      </c>
      <c r="N14" s="4">
        <v>8</v>
      </c>
      <c r="O14" s="4">
        <v>8</v>
      </c>
      <c r="P14" s="4">
        <v>7</v>
      </c>
      <c r="Q14" s="1">
        <v>10</v>
      </c>
      <c r="R14" s="4">
        <v>10</v>
      </c>
      <c r="S14" s="4">
        <v>10</v>
      </c>
      <c r="T14" s="4">
        <v>8</v>
      </c>
      <c r="U14" s="4">
        <v>9</v>
      </c>
      <c r="V14" s="4">
        <v>8</v>
      </c>
      <c r="W14" s="4">
        <v>8</v>
      </c>
      <c r="X14" s="4">
        <v>7</v>
      </c>
      <c r="Y14" s="4">
        <v>6</v>
      </c>
      <c r="Z14" s="4">
        <v>8</v>
      </c>
      <c r="AA14" s="4">
        <v>10</v>
      </c>
      <c r="AB14" s="4">
        <v>7</v>
      </c>
      <c r="AC14" s="4">
        <v>8</v>
      </c>
      <c r="AD14" s="4">
        <v>9</v>
      </c>
      <c r="AE14" s="4">
        <v>9</v>
      </c>
      <c r="AF14" s="4">
        <v>7</v>
      </c>
      <c r="AG14" s="4">
        <v>5</v>
      </c>
      <c r="AH14" s="4">
        <v>5</v>
      </c>
      <c r="AI14" s="4">
        <v>6</v>
      </c>
      <c r="AJ14" s="4">
        <v>8</v>
      </c>
      <c r="AK14" s="4">
        <v>9</v>
      </c>
      <c r="AL14" s="4">
        <v>10</v>
      </c>
      <c r="AM14" s="4">
        <v>7</v>
      </c>
      <c r="AN14" s="4">
        <v>8</v>
      </c>
      <c r="AO14" s="4">
        <v>7</v>
      </c>
      <c r="AP14" s="4">
        <v>5</v>
      </c>
      <c r="AQ14" s="4">
        <v>7</v>
      </c>
      <c r="AR14" s="4">
        <v>7</v>
      </c>
      <c r="AS14" s="4">
        <v>9</v>
      </c>
      <c r="AT14" s="4">
        <v>5</v>
      </c>
      <c r="AU14" s="4">
        <v>6</v>
      </c>
      <c r="AV14" s="4">
        <v>6</v>
      </c>
      <c r="AW14" s="4">
        <v>6</v>
      </c>
      <c r="AX14" s="4">
        <v>6</v>
      </c>
      <c r="AY14" s="4">
        <v>7</v>
      </c>
      <c r="AZ14" s="4">
        <f t="shared" si="0"/>
        <v>386</v>
      </c>
      <c r="BA14" s="5">
        <v>386</v>
      </c>
      <c r="BB14" s="5">
        <v>170</v>
      </c>
      <c r="BC14" s="32">
        <f t="shared" si="1"/>
        <v>556</v>
      </c>
      <c r="BD14" s="32">
        <f t="shared" si="2"/>
        <v>7.9428571428571431</v>
      </c>
    </row>
    <row r="15" spans="1:56" ht="12" customHeight="1" x14ac:dyDescent="0.2">
      <c r="A15" s="26">
        <v>7</v>
      </c>
      <c r="B15" s="4">
        <v>8</v>
      </c>
      <c r="C15" s="4">
        <v>7</v>
      </c>
      <c r="D15" s="4">
        <v>9</v>
      </c>
      <c r="E15" s="4">
        <v>9</v>
      </c>
      <c r="F15" s="4">
        <v>9</v>
      </c>
      <c r="G15" s="4">
        <v>10</v>
      </c>
      <c r="H15" s="4">
        <v>9</v>
      </c>
      <c r="I15" s="4">
        <v>9</v>
      </c>
      <c r="J15" s="4">
        <v>10</v>
      </c>
      <c r="K15" s="4">
        <v>8</v>
      </c>
      <c r="L15" s="4">
        <v>8</v>
      </c>
      <c r="M15" s="4">
        <v>7</v>
      </c>
      <c r="N15" s="4">
        <v>8</v>
      </c>
      <c r="O15" s="4">
        <v>8</v>
      </c>
      <c r="P15" s="4">
        <v>8</v>
      </c>
      <c r="Q15" s="1">
        <v>8</v>
      </c>
      <c r="R15" s="4">
        <v>10</v>
      </c>
      <c r="S15" s="4">
        <v>10</v>
      </c>
      <c r="T15" s="4">
        <v>8</v>
      </c>
      <c r="U15" s="4">
        <v>9</v>
      </c>
      <c r="V15" s="4">
        <v>8</v>
      </c>
      <c r="W15" s="4">
        <v>8</v>
      </c>
      <c r="X15" s="4">
        <v>8</v>
      </c>
      <c r="Y15" s="4">
        <v>6</v>
      </c>
      <c r="Z15" s="4">
        <v>9</v>
      </c>
      <c r="AA15" s="4">
        <v>8</v>
      </c>
      <c r="AB15" s="4">
        <v>7</v>
      </c>
      <c r="AC15" s="4">
        <v>8</v>
      </c>
      <c r="AD15" s="4">
        <v>9</v>
      </c>
      <c r="AE15" s="4">
        <v>9</v>
      </c>
      <c r="AF15" s="4">
        <v>9</v>
      </c>
      <c r="AG15" s="4">
        <v>9</v>
      </c>
      <c r="AH15" s="4">
        <v>5</v>
      </c>
      <c r="AI15" s="4">
        <v>4</v>
      </c>
      <c r="AJ15" s="4">
        <v>8</v>
      </c>
      <c r="AK15" s="4">
        <v>7</v>
      </c>
      <c r="AL15" s="4">
        <v>10</v>
      </c>
      <c r="AM15" s="4">
        <v>6</v>
      </c>
      <c r="AN15" s="4">
        <v>8</v>
      </c>
      <c r="AO15" s="4">
        <v>6</v>
      </c>
      <c r="AP15" s="4">
        <v>6</v>
      </c>
      <c r="AQ15" s="4">
        <v>6</v>
      </c>
      <c r="AR15" s="4">
        <v>7</v>
      </c>
      <c r="AS15" s="4">
        <v>9</v>
      </c>
      <c r="AT15" s="4">
        <v>5</v>
      </c>
      <c r="AU15" s="4">
        <v>7</v>
      </c>
      <c r="AV15" s="4">
        <v>6</v>
      </c>
      <c r="AW15" s="4">
        <v>5</v>
      </c>
      <c r="AX15" s="4">
        <v>7</v>
      </c>
      <c r="AY15" s="4">
        <v>7</v>
      </c>
      <c r="AZ15" s="4">
        <f t="shared" si="0"/>
        <v>389</v>
      </c>
      <c r="BA15" s="5">
        <v>389</v>
      </c>
      <c r="BB15" s="5">
        <v>172</v>
      </c>
      <c r="BC15" s="32">
        <f t="shared" si="1"/>
        <v>561</v>
      </c>
      <c r="BD15" s="32">
        <f t="shared" si="2"/>
        <v>8.0142857142857142</v>
      </c>
    </row>
    <row r="16" spans="1:56" ht="12" customHeight="1" x14ac:dyDescent="0.2">
      <c r="A16" s="26">
        <v>8</v>
      </c>
      <c r="B16" s="4">
        <v>10</v>
      </c>
      <c r="C16" s="4">
        <v>7</v>
      </c>
      <c r="D16" s="4">
        <v>9</v>
      </c>
      <c r="E16" s="4">
        <v>9</v>
      </c>
      <c r="F16" s="4">
        <v>9</v>
      </c>
      <c r="G16" s="4">
        <v>10</v>
      </c>
      <c r="H16" s="4">
        <v>10</v>
      </c>
      <c r="I16" s="4">
        <v>8</v>
      </c>
      <c r="J16" s="4">
        <v>10</v>
      </c>
      <c r="K16" s="4">
        <v>10</v>
      </c>
      <c r="L16" s="4">
        <v>8</v>
      </c>
      <c r="M16" s="4">
        <v>7</v>
      </c>
      <c r="N16" s="4">
        <v>7</v>
      </c>
      <c r="O16" s="4">
        <v>8</v>
      </c>
      <c r="P16" s="4">
        <v>8</v>
      </c>
      <c r="Q16" s="1">
        <v>10</v>
      </c>
      <c r="R16" s="4">
        <v>10</v>
      </c>
      <c r="S16" s="4">
        <v>10</v>
      </c>
      <c r="T16" s="4">
        <v>8</v>
      </c>
      <c r="U16" s="4">
        <v>9</v>
      </c>
      <c r="V16" s="4">
        <v>8</v>
      </c>
      <c r="W16" s="4">
        <v>8</v>
      </c>
      <c r="X16" s="4">
        <v>8</v>
      </c>
      <c r="Y16" s="4">
        <v>6</v>
      </c>
      <c r="Z16" s="4">
        <v>9</v>
      </c>
      <c r="AA16" s="4">
        <v>8</v>
      </c>
      <c r="AB16" s="4">
        <v>7</v>
      </c>
      <c r="AC16" s="4">
        <v>8</v>
      </c>
      <c r="AD16" s="4">
        <v>9</v>
      </c>
      <c r="AE16" s="4">
        <v>10</v>
      </c>
      <c r="AF16" s="4">
        <v>8</v>
      </c>
      <c r="AG16" s="4">
        <v>6</v>
      </c>
      <c r="AH16" s="4">
        <v>5</v>
      </c>
      <c r="AI16" s="4">
        <v>5</v>
      </c>
      <c r="AJ16" s="4">
        <v>7</v>
      </c>
      <c r="AK16" s="4">
        <v>9</v>
      </c>
      <c r="AL16" s="4">
        <v>10</v>
      </c>
      <c r="AM16" s="4">
        <v>7</v>
      </c>
      <c r="AN16" s="4">
        <v>9</v>
      </c>
      <c r="AO16" s="4">
        <v>10</v>
      </c>
      <c r="AP16" s="4">
        <v>8</v>
      </c>
      <c r="AQ16" s="4">
        <v>6</v>
      </c>
      <c r="AR16" s="4">
        <v>8</v>
      </c>
      <c r="AS16" s="4">
        <v>9</v>
      </c>
      <c r="AT16" s="4">
        <v>5</v>
      </c>
      <c r="AU16" s="4">
        <v>7</v>
      </c>
      <c r="AV16" s="4">
        <v>7</v>
      </c>
      <c r="AW16" s="4">
        <v>7</v>
      </c>
      <c r="AX16" s="4">
        <v>7</v>
      </c>
      <c r="AY16" s="4">
        <v>8</v>
      </c>
      <c r="AZ16" s="4">
        <f t="shared" si="0"/>
        <v>406</v>
      </c>
      <c r="BA16" s="5">
        <v>406</v>
      </c>
      <c r="BB16" s="5">
        <v>173</v>
      </c>
      <c r="BC16" s="32">
        <f t="shared" si="1"/>
        <v>579</v>
      </c>
      <c r="BD16" s="32">
        <f t="shared" si="2"/>
        <v>8.2714285714285722</v>
      </c>
    </row>
    <row r="17" spans="1:58" ht="12" customHeight="1" x14ac:dyDescent="0.2">
      <c r="A17" s="7">
        <v>1</v>
      </c>
      <c r="B17" s="9">
        <v>51</v>
      </c>
      <c r="C17" s="9">
        <v>52</v>
      </c>
      <c r="D17" s="9">
        <v>53</v>
      </c>
      <c r="E17" s="9">
        <v>54</v>
      </c>
      <c r="F17" s="9">
        <v>55</v>
      </c>
      <c r="G17" s="9">
        <v>56</v>
      </c>
      <c r="H17" s="9">
        <v>57</v>
      </c>
      <c r="I17" s="9">
        <v>58</v>
      </c>
      <c r="J17" s="9">
        <v>59</v>
      </c>
      <c r="K17" s="9">
        <v>60</v>
      </c>
      <c r="L17" s="9">
        <v>61</v>
      </c>
      <c r="M17" s="9">
        <v>62</v>
      </c>
      <c r="N17" s="9">
        <v>63</v>
      </c>
      <c r="O17" s="9">
        <v>64</v>
      </c>
      <c r="P17" s="9">
        <v>65</v>
      </c>
      <c r="Q17" s="9">
        <v>66</v>
      </c>
      <c r="R17" s="9">
        <v>67</v>
      </c>
      <c r="S17" s="9">
        <v>68</v>
      </c>
      <c r="T17" s="9">
        <v>69</v>
      </c>
      <c r="U17" s="9">
        <v>70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 t="s">
        <v>19</v>
      </c>
      <c r="BD17" s="32">
        <f>SUM(BD9:BD16)</f>
        <v>64.214285714285722</v>
      </c>
      <c r="BE17" s="57">
        <f>BD17/8</f>
        <v>8.0267857142857153</v>
      </c>
    </row>
    <row r="18" spans="1:58" ht="12" customHeight="1" x14ac:dyDescent="0.2">
      <c r="A18" s="26">
        <v>1</v>
      </c>
      <c r="B18" s="4">
        <v>8</v>
      </c>
      <c r="C18" s="4">
        <v>9</v>
      </c>
      <c r="D18" s="4">
        <v>9</v>
      </c>
      <c r="E18" s="4">
        <v>8</v>
      </c>
      <c r="F18" s="4">
        <v>5</v>
      </c>
      <c r="G18" s="4">
        <v>8</v>
      </c>
      <c r="H18" s="1">
        <v>10</v>
      </c>
      <c r="I18" s="1">
        <v>10</v>
      </c>
      <c r="J18" s="4">
        <v>8</v>
      </c>
      <c r="K18" s="4">
        <v>6</v>
      </c>
      <c r="L18" s="4">
        <v>8</v>
      </c>
      <c r="M18" s="4">
        <v>10</v>
      </c>
      <c r="N18" s="4">
        <v>10</v>
      </c>
      <c r="O18" s="4">
        <v>8</v>
      </c>
      <c r="P18" s="4">
        <v>8</v>
      </c>
      <c r="Q18" s="4">
        <v>9</v>
      </c>
      <c r="R18" s="4">
        <v>9</v>
      </c>
      <c r="S18" s="4">
        <v>8</v>
      </c>
      <c r="T18" s="4">
        <v>8</v>
      </c>
      <c r="U18" s="4">
        <v>10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>
        <f>SUM(B18:AY18)</f>
        <v>169</v>
      </c>
    </row>
    <row r="19" spans="1:58" ht="12" customHeight="1" x14ac:dyDescent="0.2">
      <c r="A19" s="26">
        <v>2</v>
      </c>
      <c r="B19" s="4">
        <v>7</v>
      </c>
      <c r="C19" s="4">
        <v>9</v>
      </c>
      <c r="D19" s="4">
        <v>9</v>
      </c>
      <c r="E19" s="4">
        <v>8</v>
      </c>
      <c r="F19" s="4">
        <v>5</v>
      </c>
      <c r="G19" s="4">
        <v>8</v>
      </c>
      <c r="H19" s="1">
        <v>10</v>
      </c>
      <c r="I19" s="1">
        <v>10</v>
      </c>
      <c r="J19" s="4">
        <v>8</v>
      </c>
      <c r="K19" s="4">
        <v>5</v>
      </c>
      <c r="L19" s="4">
        <v>8</v>
      </c>
      <c r="M19" s="4">
        <v>10</v>
      </c>
      <c r="N19" s="4">
        <v>10</v>
      </c>
      <c r="O19" s="4">
        <v>8</v>
      </c>
      <c r="P19" s="4">
        <v>8</v>
      </c>
      <c r="Q19" s="4">
        <v>9</v>
      </c>
      <c r="R19" s="4">
        <v>8</v>
      </c>
      <c r="S19" s="4">
        <v>9</v>
      </c>
      <c r="T19" s="4">
        <v>9</v>
      </c>
      <c r="U19" s="4">
        <v>8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>
        <f t="shared" ref="AZ19:AZ25" si="3">SUM(B19:AY19)</f>
        <v>166</v>
      </c>
    </row>
    <row r="20" spans="1:58" ht="12" customHeight="1" x14ac:dyDescent="0.2">
      <c r="A20" s="26">
        <v>3</v>
      </c>
      <c r="B20" s="4">
        <v>8</v>
      </c>
      <c r="C20" s="4">
        <v>9</v>
      </c>
      <c r="D20" s="4">
        <v>9</v>
      </c>
      <c r="E20" s="4">
        <v>8</v>
      </c>
      <c r="F20" s="4">
        <v>5</v>
      </c>
      <c r="G20" s="4">
        <v>10</v>
      </c>
      <c r="H20" s="1">
        <v>10</v>
      </c>
      <c r="I20" s="1">
        <v>10</v>
      </c>
      <c r="J20" s="4">
        <v>8</v>
      </c>
      <c r="K20" s="4">
        <v>6</v>
      </c>
      <c r="L20" s="4">
        <v>9</v>
      </c>
      <c r="M20" s="4">
        <v>10</v>
      </c>
      <c r="N20" s="4">
        <v>10</v>
      </c>
      <c r="O20" s="4">
        <v>8</v>
      </c>
      <c r="P20" s="4">
        <v>7</v>
      </c>
      <c r="Q20" s="4">
        <v>10</v>
      </c>
      <c r="R20" s="4">
        <v>9</v>
      </c>
      <c r="S20" s="4">
        <v>8</v>
      </c>
      <c r="T20" s="4">
        <v>10</v>
      </c>
      <c r="U20" s="4">
        <v>7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>
        <f t="shared" si="3"/>
        <v>171</v>
      </c>
    </row>
    <row r="21" spans="1:58" ht="12" customHeight="1" x14ac:dyDescent="0.2">
      <c r="A21" s="26">
        <v>4</v>
      </c>
      <c r="B21" s="4">
        <v>8</v>
      </c>
      <c r="C21" s="4">
        <v>9</v>
      </c>
      <c r="D21" s="4">
        <v>9</v>
      </c>
      <c r="E21" s="4">
        <v>10</v>
      </c>
      <c r="F21" s="4">
        <v>5</v>
      </c>
      <c r="G21" s="4">
        <v>10</v>
      </c>
      <c r="H21" s="1">
        <v>10</v>
      </c>
      <c r="I21" s="1">
        <v>9</v>
      </c>
      <c r="J21" s="4">
        <v>8</v>
      </c>
      <c r="K21" s="4">
        <v>4</v>
      </c>
      <c r="L21" s="4">
        <v>8</v>
      </c>
      <c r="M21" s="4">
        <v>10</v>
      </c>
      <c r="N21" s="4">
        <v>10</v>
      </c>
      <c r="O21" s="4">
        <v>9</v>
      </c>
      <c r="P21" s="4">
        <v>7</v>
      </c>
      <c r="Q21" s="4">
        <v>9</v>
      </c>
      <c r="R21" s="4">
        <v>9</v>
      </c>
      <c r="S21" s="4">
        <v>9</v>
      </c>
      <c r="T21" s="4">
        <v>8</v>
      </c>
      <c r="U21" s="4">
        <v>7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>
        <f t="shared" si="3"/>
        <v>168</v>
      </c>
    </row>
    <row r="22" spans="1:58" ht="12" customHeight="1" x14ac:dyDescent="0.2">
      <c r="A22" s="26">
        <v>5</v>
      </c>
      <c r="B22" s="4">
        <v>9</v>
      </c>
      <c r="C22" s="4">
        <v>7</v>
      </c>
      <c r="D22" s="4">
        <v>7</v>
      </c>
      <c r="E22" s="4">
        <v>8</v>
      </c>
      <c r="F22" s="4">
        <v>5</v>
      </c>
      <c r="G22" s="4">
        <v>10</v>
      </c>
      <c r="H22" s="1">
        <v>10</v>
      </c>
      <c r="I22" s="1">
        <v>10</v>
      </c>
      <c r="J22" s="4">
        <v>8</v>
      </c>
      <c r="K22" s="4">
        <v>5</v>
      </c>
      <c r="L22" s="4">
        <v>7</v>
      </c>
      <c r="M22" s="4">
        <v>10</v>
      </c>
      <c r="N22" s="4">
        <v>10</v>
      </c>
      <c r="O22" s="4">
        <v>7</v>
      </c>
      <c r="P22" s="4">
        <v>8</v>
      </c>
      <c r="Q22" s="4">
        <v>10</v>
      </c>
      <c r="R22" s="4">
        <v>8</v>
      </c>
      <c r="S22" s="4">
        <v>9</v>
      </c>
      <c r="T22" s="4">
        <v>8</v>
      </c>
      <c r="U22" s="4">
        <v>5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>
        <f t="shared" si="3"/>
        <v>161</v>
      </c>
    </row>
    <row r="23" spans="1:58" ht="12" customHeight="1" x14ac:dyDescent="0.2">
      <c r="A23" s="26">
        <v>6</v>
      </c>
      <c r="B23" s="4">
        <v>8</v>
      </c>
      <c r="C23" s="4">
        <v>10</v>
      </c>
      <c r="D23" s="4">
        <v>8</v>
      </c>
      <c r="E23" s="4">
        <v>10</v>
      </c>
      <c r="F23" s="4">
        <v>5</v>
      </c>
      <c r="G23" s="4">
        <v>8</v>
      </c>
      <c r="H23" s="1">
        <v>10</v>
      </c>
      <c r="I23" s="1">
        <v>9</v>
      </c>
      <c r="J23" s="4">
        <v>8</v>
      </c>
      <c r="K23" s="4">
        <v>6</v>
      </c>
      <c r="L23" s="4">
        <v>9</v>
      </c>
      <c r="M23" s="4">
        <v>10</v>
      </c>
      <c r="N23" s="4">
        <v>10</v>
      </c>
      <c r="O23" s="4">
        <v>8</v>
      </c>
      <c r="P23" s="4">
        <v>7</v>
      </c>
      <c r="Q23" s="4">
        <v>9</v>
      </c>
      <c r="R23" s="4">
        <v>9</v>
      </c>
      <c r="S23" s="4">
        <v>9</v>
      </c>
      <c r="T23" s="4">
        <v>9</v>
      </c>
      <c r="U23" s="4">
        <v>8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>
        <f t="shared" si="3"/>
        <v>170</v>
      </c>
    </row>
    <row r="24" spans="1:58" ht="12" customHeight="1" x14ac:dyDescent="0.2">
      <c r="A24" s="26">
        <v>7</v>
      </c>
      <c r="B24" s="4">
        <v>9</v>
      </c>
      <c r="C24" s="4">
        <v>8</v>
      </c>
      <c r="D24" s="4">
        <v>9</v>
      </c>
      <c r="E24" s="4">
        <v>10</v>
      </c>
      <c r="F24" s="4">
        <v>5</v>
      </c>
      <c r="G24" s="4">
        <v>10</v>
      </c>
      <c r="H24" s="1">
        <v>10</v>
      </c>
      <c r="I24" s="1">
        <v>10</v>
      </c>
      <c r="J24" s="4">
        <v>8</v>
      </c>
      <c r="K24" s="4">
        <v>5</v>
      </c>
      <c r="L24" s="4">
        <v>8</v>
      </c>
      <c r="M24" s="4">
        <v>10</v>
      </c>
      <c r="N24" s="4">
        <v>10</v>
      </c>
      <c r="O24" s="4">
        <v>9</v>
      </c>
      <c r="P24" s="4">
        <v>9</v>
      </c>
      <c r="Q24" s="4">
        <v>10</v>
      </c>
      <c r="R24" s="4">
        <v>9</v>
      </c>
      <c r="S24" s="4">
        <v>8</v>
      </c>
      <c r="T24" s="4">
        <v>8</v>
      </c>
      <c r="U24" s="4">
        <v>7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>
        <f t="shared" si="3"/>
        <v>172</v>
      </c>
    </row>
    <row r="25" spans="1:58" ht="12" customHeight="1" x14ac:dyDescent="0.2">
      <c r="A25" s="26">
        <v>8</v>
      </c>
      <c r="B25" s="4">
        <v>9</v>
      </c>
      <c r="C25" s="4">
        <v>9</v>
      </c>
      <c r="D25" s="4">
        <v>9</v>
      </c>
      <c r="E25" s="4">
        <v>10</v>
      </c>
      <c r="F25" s="4">
        <v>5</v>
      </c>
      <c r="G25" s="4">
        <v>10</v>
      </c>
      <c r="H25" s="1">
        <v>10</v>
      </c>
      <c r="I25" s="1">
        <v>10</v>
      </c>
      <c r="J25" s="4">
        <v>8</v>
      </c>
      <c r="K25" s="4">
        <v>6</v>
      </c>
      <c r="L25" s="4">
        <v>8</v>
      </c>
      <c r="M25" s="4">
        <v>10</v>
      </c>
      <c r="N25" s="4">
        <v>10</v>
      </c>
      <c r="O25" s="4">
        <v>8</v>
      </c>
      <c r="P25" s="4">
        <v>9</v>
      </c>
      <c r="Q25" s="4">
        <v>10</v>
      </c>
      <c r="R25" s="4">
        <v>9</v>
      </c>
      <c r="S25" s="4">
        <v>9</v>
      </c>
      <c r="T25" s="4">
        <v>9</v>
      </c>
      <c r="U25" s="4">
        <v>5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>
        <f t="shared" si="3"/>
        <v>173</v>
      </c>
    </row>
    <row r="27" spans="1:58" s="44" customFormat="1" ht="15.95" customHeight="1" x14ac:dyDescent="0.3">
      <c r="A27" s="69" t="s">
        <v>45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43"/>
      <c r="BF27" s="45"/>
    </row>
    <row r="28" spans="1:58" s="2" customFormat="1" ht="12" customHeight="1" x14ac:dyDescent="0.2">
      <c r="A28" s="7">
        <v>2</v>
      </c>
      <c r="B28" s="8">
        <v>1</v>
      </c>
      <c r="C28" s="8">
        <v>2</v>
      </c>
      <c r="D28" s="8">
        <v>3</v>
      </c>
      <c r="E28" s="8">
        <v>4</v>
      </c>
      <c r="F28" s="8">
        <v>5</v>
      </c>
      <c r="G28" s="8">
        <v>6</v>
      </c>
      <c r="H28" s="8">
        <v>7</v>
      </c>
      <c r="I28" s="8">
        <v>8</v>
      </c>
      <c r="J28" s="8">
        <v>9</v>
      </c>
      <c r="K28" s="8">
        <v>10</v>
      </c>
      <c r="L28" s="8">
        <v>11</v>
      </c>
      <c r="M28" s="8">
        <v>12</v>
      </c>
      <c r="N28" s="8">
        <v>13</v>
      </c>
      <c r="O28" s="8">
        <v>14</v>
      </c>
      <c r="P28" s="8">
        <v>15</v>
      </c>
      <c r="Q28" s="8">
        <v>16</v>
      </c>
      <c r="R28" s="8">
        <v>17</v>
      </c>
      <c r="S28" s="8">
        <v>18</v>
      </c>
      <c r="T28" s="8">
        <v>19</v>
      </c>
      <c r="U28" s="8">
        <v>20</v>
      </c>
      <c r="V28" s="8">
        <v>21</v>
      </c>
      <c r="W28" s="8">
        <v>22</v>
      </c>
      <c r="X28" s="8">
        <v>23</v>
      </c>
      <c r="Y28" s="8">
        <v>24</v>
      </c>
      <c r="Z28" s="8">
        <v>25</v>
      </c>
      <c r="AA28" s="8">
        <v>26</v>
      </c>
      <c r="AB28" s="8">
        <v>27</v>
      </c>
      <c r="AC28" s="8">
        <v>28</v>
      </c>
      <c r="AD28" s="9">
        <v>29</v>
      </c>
      <c r="AE28" s="8">
        <v>30</v>
      </c>
      <c r="AF28" s="8">
        <v>31</v>
      </c>
      <c r="AG28" s="8">
        <v>32</v>
      </c>
      <c r="AH28" s="8">
        <v>33</v>
      </c>
      <c r="AI28" s="8">
        <v>34</v>
      </c>
      <c r="AJ28" s="8">
        <v>35</v>
      </c>
      <c r="AK28" s="8">
        <v>36</v>
      </c>
      <c r="AL28" s="8">
        <v>37</v>
      </c>
      <c r="AM28" s="8">
        <v>38</v>
      </c>
      <c r="AN28" s="8">
        <v>39</v>
      </c>
      <c r="AO28" s="8">
        <v>40</v>
      </c>
      <c r="AP28" s="8">
        <v>41</v>
      </c>
      <c r="AQ28" s="8">
        <v>42</v>
      </c>
      <c r="AR28" s="8">
        <v>43</v>
      </c>
      <c r="AS28" s="8">
        <v>44</v>
      </c>
      <c r="AT28" s="8">
        <v>45</v>
      </c>
      <c r="AU28" s="8">
        <v>46</v>
      </c>
      <c r="AV28" s="8">
        <v>47</v>
      </c>
      <c r="AW28" s="8">
        <v>48</v>
      </c>
      <c r="AX28" s="8">
        <v>49</v>
      </c>
      <c r="AY28" s="8">
        <v>50</v>
      </c>
      <c r="AZ28" s="8" t="s">
        <v>19</v>
      </c>
      <c r="BA28" s="25"/>
      <c r="BF28" s="31"/>
    </row>
    <row r="29" spans="1:58" s="2" customFormat="1" ht="12" customHeight="1" x14ac:dyDescent="0.2">
      <c r="A29" s="3">
        <v>1</v>
      </c>
      <c r="B29" s="1">
        <v>9</v>
      </c>
      <c r="C29" s="1">
        <v>7</v>
      </c>
      <c r="D29" s="1">
        <v>9</v>
      </c>
      <c r="E29" s="1">
        <v>9</v>
      </c>
      <c r="F29" s="1">
        <v>8</v>
      </c>
      <c r="G29" s="1">
        <v>10</v>
      </c>
      <c r="H29" s="1">
        <v>10</v>
      </c>
      <c r="I29" s="1">
        <v>10</v>
      </c>
      <c r="J29" s="1">
        <v>9</v>
      </c>
      <c r="K29" s="1">
        <v>8</v>
      </c>
      <c r="L29" s="1">
        <v>7</v>
      </c>
      <c r="M29" s="1">
        <v>7</v>
      </c>
      <c r="N29" s="1">
        <v>7</v>
      </c>
      <c r="O29" s="1">
        <v>8</v>
      </c>
      <c r="P29" s="1">
        <v>10</v>
      </c>
      <c r="Q29" s="1">
        <v>8</v>
      </c>
      <c r="R29" s="1">
        <v>10</v>
      </c>
      <c r="S29" s="1">
        <v>10</v>
      </c>
      <c r="T29" s="1">
        <v>8</v>
      </c>
      <c r="U29" s="1">
        <v>9</v>
      </c>
      <c r="V29" s="1">
        <v>7</v>
      </c>
      <c r="W29" s="1">
        <v>8</v>
      </c>
      <c r="X29" s="1">
        <v>8</v>
      </c>
      <c r="Y29" s="1">
        <v>8</v>
      </c>
      <c r="Z29" s="1">
        <v>9</v>
      </c>
      <c r="AA29" s="1">
        <v>10</v>
      </c>
      <c r="AB29" s="1">
        <v>8</v>
      </c>
      <c r="AC29" s="1">
        <v>9</v>
      </c>
      <c r="AD29" s="4">
        <v>8</v>
      </c>
      <c r="AE29" s="1">
        <v>9</v>
      </c>
      <c r="AF29" s="1">
        <v>9</v>
      </c>
      <c r="AG29" s="1">
        <v>8</v>
      </c>
      <c r="AH29" s="1">
        <v>5</v>
      </c>
      <c r="AI29" s="1">
        <v>7</v>
      </c>
      <c r="AJ29" s="1">
        <v>8</v>
      </c>
      <c r="AK29" s="1">
        <v>9</v>
      </c>
      <c r="AL29" s="1">
        <v>10</v>
      </c>
      <c r="AM29" s="1">
        <v>8</v>
      </c>
      <c r="AN29" s="1">
        <v>7</v>
      </c>
      <c r="AO29" s="1">
        <v>9</v>
      </c>
      <c r="AP29" s="1">
        <v>6</v>
      </c>
      <c r="AQ29" s="1">
        <v>6</v>
      </c>
      <c r="AR29" s="1">
        <v>6</v>
      </c>
      <c r="AS29" s="1">
        <v>9</v>
      </c>
      <c r="AT29" s="1">
        <v>6</v>
      </c>
      <c r="AU29" s="1">
        <v>9</v>
      </c>
      <c r="AV29" s="1">
        <v>8</v>
      </c>
      <c r="AW29" s="1">
        <v>5</v>
      </c>
      <c r="AX29" s="1">
        <v>6</v>
      </c>
      <c r="AY29" s="1">
        <v>7</v>
      </c>
      <c r="AZ29" s="1">
        <f>SUM(B29:AY29)</f>
        <v>405</v>
      </c>
      <c r="BA29" s="25">
        <v>405</v>
      </c>
      <c r="BB29" s="2">
        <v>172</v>
      </c>
      <c r="BF29" s="31">
        <f>SUM(BA29:BE29)/70</f>
        <v>8.242857142857142</v>
      </c>
    </row>
    <row r="30" spans="1:58" s="2" customFormat="1" ht="12" customHeight="1" x14ac:dyDescent="0.2">
      <c r="A30" s="3">
        <v>2</v>
      </c>
      <c r="B30" s="1">
        <v>9</v>
      </c>
      <c r="C30" s="1">
        <v>7</v>
      </c>
      <c r="D30" s="1">
        <v>9</v>
      </c>
      <c r="E30" s="1">
        <v>9</v>
      </c>
      <c r="F30" s="1">
        <v>8</v>
      </c>
      <c r="G30" s="1">
        <v>5</v>
      </c>
      <c r="H30" s="1">
        <v>10</v>
      </c>
      <c r="I30" s="1">
        <v>9</v>
      </c>
      <c r="J30" s="1">
        <v>9</v>
      </c>
      <c r="K30" s="1">
        <v>8</v>
      </c>
      <c r="L30" s="1">
        <v>8</v>
      </c>
      <c r="M30" s="1">
        <v>8</v>
      </c>
      <c r="N30" s="1">
        <v>7</v>
      </c>
      <c r="O30" s="1">
        <v>8</v>
      </c>
      <c r="P30" s="1">
        <v>9</v>
      </c>
      <c r="Q30" s="1">
        <v>9</v>
      </c>
      <c r="R30" s="1">
        <v>10</v>
      </c>
      <c r="S30" s="1">
        <v>10</v>
      </c>
      <c r="T30" s="1">
        <v>8</v>
      </c>
      <c r="U30" s="1">
        <v>9</v>
      </c>
      <c r="V30" s="1">
        <v>7</v>
      </c>
      <c r="W30" s="1">
        <v>8</v>
      </c>
      <c r="X30" s="1">
        <v>9</v>
      </c>
      <c r="Y30" s="1">
        <v>8</v>
      </c>
      <c r="Z30" s="1">
        <v>9</v>
      </c>
      <c r="AA30" s="1">
        <v>10</v>
      </c>
      <c r="AB30" s="1">
        <v>7</v>
      </c>
      <c r="AC30" s="1">
        <v>9</v>
      </c>
      <c r="AD30" s="4">
        <v>8</v>
      </c>
      <c r="AE30" s="1">
        <v>9</v>
      </c>
      <c r="AF30" s="1">
        <v>8</v>
      </c>
      <c r="AG30" s="1">
        <v>8</v>
      </c>
      <c r="AH30" s="1">
        <v>5</v>
      </c>
      <c r="AI30" s="1">
        <v>7</v>
      </c>
      <c r="AJ30" s="1">
        <v>9</v>
      </c>
      <c r="AK30" s="1">
        <v>8</v>
      </c>
      <c r="AL30" s="1">
        <v>10</v>
      </c>
      <c r="AM30" s="1">
        <v>7</v>
      </c>
      <c r="AN30" s="1">
        <v>8</v>
      </c>
      <c r="AO30" s="1">
        <v>7</v>
      </c>
      <c r="AP30" s="1">
        <v>6</v>
      </c>
      <c r="AQ30" s="1">
        <v>6</v>
      </c>
      <c r="AR30" s="1">
        <v>7</v>
      </c>
      <c r="AS30" s="1">
        <v>9</v>
      </c>
      <c r="AT30" s="1">
        <v>8</v>
      </c>
      <c r="AU30" s="1">
        <v>9</v>
      </c>
      <c r="AV30" s="1">
        <v>7</v>
      </c>
      <c r="AW30" s="1">
        <v>7</v>
      </c>
      <c r="AX30" s="1">
        <v>7</v>
      </c>
      <c r="AY30" s="1">
        <v>7</v>
      </c>
      <c r="AZ30" s="1">
        <f t="shared" ref="AZ30:AZ36" si="4">SUM(B30:AY30)</f>
        <v>403</v>
      </c>
      <c r="BA30" s="25">
        <v>403</v>
      </c>
      <c r="BB30" s="2">
        <v>166</v>
      </c>
      <c r="BF30" s="31">
        <f t="shared" ref="BF30:BF36" si="5">SUM(BA30:BE30)/70</f>
        <v>8.1285714285714281</v>
      </c>
    </row>
    <row r="31" spans="1:58" s="2" customFormat="1" ht="12" customHeight="1" x14ac:dyDescent="0.2">
      <c r="A31" s="3">
        <v>3</v>
      </c>
      <c r="B31" s="1">
        <v>9</v>
      </c>
      <c r="C31" s="1">
        <v>6</v>
      </c>
      <c r="D31" s="1">
        <v>9</v>
      </c>
      <c r="E31" s="1">
        <v>9</v>
      </c>
      <c r="F31" s="1">
        <v>9</v>
      </c>
      <c r="G31" s="1">
        <v>5</v>
      </c>
      <c r="H31" s="1">
        <v>9</v>
      </c>
      <c r="I31" s="1">
        <v>9</v>
      </c>
      <c r="J31" s="1">
        <v>10</v>
      </c>
      <c r="K31" s="1">
        <v>8</v>
      </c>
      <c r="L31" s="1">
        <v>8</v>
      </c>
      <c r="M31" s="1">
        <v>7</v>
      </c>
      <c r="N31" s="1">
        <v>6</v>
      </c>
      <c r="O31" s="1">
        <v>8</v>
      </c>
      <c r="P31" s="1">
        <v>8</v>
      </c>
      <c r="Q31" s="1">
        <v>10</v>
      </c>
      <c r="R31" s="1">
        <v>10</v>
      </c>
      <c r="S31" s="1">
        <v>10</v>
      </c>
      <c r="T31" s="1">
        <v>8</v>
      </c>
      <c r="U31" s="1">
        <v>9</v>
      </c>
      <c r="V31" s="1">
        <v>7</v>
      </c>
      <c r="W31" s="1">
        <v>8</v>
      </c>
      <c r="X31" s="1">
        <v>8</v>
      </c>
      <c r="Y31" s="1">
        <v>8</v>
      </c>
      <c r="Z31" s="1">
        <v>9</v>
      </c>
      <c r="AA31" s="1">
        <v>9</v>
      </c>
      <c r="AB31" s="1">
        <v>8</v>
      </c>
      <c r="AC31" s="1">
        <v>9</v>
      </c>
      <c r="AD31" s="4">
        <v>8</v>
      </c>
      <c r="AE31" s="1">
        <v>10</v>
      </c>
      <c r="AF31" s="1">
        <v>7</v>
      </c>
      <c r="AG31" s="1">
        <v>7</v>
      </c>
      <c r="AH31" s="1">
        <v>5</v>
      </c>
      <c r="AI31" s="1">
        <v>5</v>
      </c>
      <c r="AJ31" s="1">
        <v>7</v>
      </c>
      <c r="AK31" s="1">
        <v>4</v>
      </c>
      <c r="AL31" s="1">
        <v>10</v>
      </c>
      <c r="AM31" s="1">
        <v>8</v>
      </c>
      <c r="AN31" s="1">
        <v>7</v>
      </c>
      <c r="AO31" s="1">
        <v>6</v>
      </c>
      <c r="AP31" s="1">
        <v>7</v>
      </c>
      <c r="AQ31" s="1">
        <v>8</v>
      </c>
      <c r="AR31" s="1">
        <v>6</v>
      </c>
      <c r="AS31" s="1">
        <v>9</v>
      </c>
      <c r="AT31" s="1">
        <v>5</v>
      </c>
      <c r="AU31" s="1">
        <v>8</v>
      </c>
      <c r="AV31" s="1">
        <v>7</v>
      </c>
      <c r="AW31" s="1">
        <v>5</v>
      </c>
      <c r="AX31" s="1">
        <v>6</v>
      </c>
      <c r="AY31" s="1">
        <v>7</v>
      </c>
      <c r="AZ31" s="1">
        <f t="shared" si="4"/>
        <v>385</v>
      </c>
      <c r="BA31" s="25">
        <v>385</v>
      </c>
      <c r="BB31" s="2">
        <v>170</v>
      </c>
      <c r="BF31" s="31">
        <f t="shared" si="5"/>
        <v>7.9285714285714288</v>
      </c>
    </row>
    <row r="32" spans="1:58" s="2" customFormat="1" ht="12" customHeight="1" x14ac:dyDescent="0.2">
      <c r="A32" s="3">
        <v>4</v>
      </c>
      <c r="B32" s="1">
        <v>9</v>
      </c>
      <c r="C32" s="1">
        <v>6</v>
      </c>
      <c r="D32" s="1">
        <v>9</v>
      </c>
      <c r="E32" s="1">
        <v>8</v>
      </c>
      <c r="F32" s="1">
        <v>9</v>
      </c>
      <c r="G32" s="1">
        <v>9</v>
      </c>
      <c r="H32" s="1">
        <v>9</v>
      </c>
      <c r="I32" s="1">
        <v>8</v>
      </c>
      <c r="J32" s="1">
        <v>10</v>
      </c>
      <c r="K32" s="1">
        <v>8</v>
      </c>
      <c r="L32" s="1">
        <v>9</v>
      </c>
      <c r="M32" s="1">
        <v>7</v>
      </c>
      <c r="N32" s="1">
        <v>6</v>
      </c>
      <c r="O32" s="1">
        <v>8</v>
      </c>
      <c r="P32" s="1">
        <v>8</v>
      </c>
      <c r="Q32" s="1">
        <v>10</v>
      </c>
      <c r="R32" s="1">
        <v>10</v>
      </c>
      <c r="S32" s="1">
        <v>10</v>
      </c>
      <c r="T32" s="1">
        <v>8</v>
      </c>
      <c r="U32" s="1">
        <v>9</v>
      </c>
      <c r="V32" s="1">
        <v>7</v>
      </c>
      <c r="W32" s="1">
        <v>8</v>
      </c>
      <c r="X32" s="1">
        <v>7</v>
      </c>
      <c r="Y32" s="1">
        <v>8</v>
      </c>
      <c r="Z32" s="1">
        <v>9</v>
      </c>
      <c r="AA32" s="1">
        <v>9</v>
      </c>
      <c r="AB32" s="1">
        <v>8</v>
      </c>
      <c r="AC32" s="1">
        <v>9</v>
      </c>
      <c r="AD32" s="4">
        <v>8</v>
      </c>
      <c r="AE32" s="1">
        <v>9</v>
      </c>
      <c r="AF32" s="1">
        <v>8</v>
      </c>
      <c r="AG32" s="1">
        <v>6</v>
      </c>
      <c r="AH32" s="1">
        <v>5</v>
      </c>
      <c r="AI32" s="1">
        <v>6</v>
      </c>
      <c r="AJ32" s="1">
        <v>8</v>
      </c>
      <c r="AK32" s="1">
        <v>5</v>
      </c>
      <c r="AL32" s="1">
        <v>10</v>
      </c>
      <c r="AM32" s="1">
        <v>6</v>
      </c>
      <c r="AN32" s="1">
        <v>6</v>
      </c>
      <c r="AO32" s="1">
        <v>5</v>
      </c>
      <c r="AP32" s="1">
        <v>6</v>
      </c>
      <c r="AQ32" s="1">
        <v>8</v>
      </c>
      <c r="AR32" s="1">
        <v>7</v>
      </c>
      <c r="AS32" s="1">
        <v>9</v>
      </c>
      <c r="AT32" s="1">
        <v>5</v>
      </c>
      <c r="AU32" s="1">
        <v>8</v>
      </c>
      <c r="AV32" s="1">
        <v>7</v>
      </c>
      <c r="AW32" s="1">
        <v>6</v>
      </c>
      <c r="AX32" s="1">
        <v>5</v>
      </c>
      <c r="AY32" s="1">
        <v>7</v>
      </c>
      <c r="AZ32" s="1">
        <f t="shared" si="4"/>
        <v>385</v>
      </c>
      <c r="BA32" s="25">
        <v>385</v>
      </c>
      <c r="BB32" s="2">
        <v>170</v>
      </c>
      <c r="BF32" s="31">
        <f t="shared" si="5"/>
        <v>7.9285714285714288</v>
      </c>
    </row>
    <row r="33" spans="1:58" s="2" customFormat="1" ht="12" customHeight="1" x14ac:dyDescent="0.2">
      <c r="A33" s="3">
        <v>5</v>
      </c>
      <c r="B33" s="1">
        <v>9</v>
      </c>
      <c r="C33" s="1">
        <v>6</v>
      </c>
      <c r="D33" s="1">
        <v>9</v>
      </c>
      <c r="E33" s="1">
        <v>8</v>
      </c>
      <c r="F33" s="1">
        <v>8</v>
      </c>
      <c r="G33" s="1">
        <v>3</v>
      </c>
      <c r="H33" s="1">
        <v>10</v>
      </c>
      <c r="I33" s="1">
        <v>8</v>
      </c>
      <c r="J33" s="1">
        <v>8</v>
      </c>
      <c r="K33" s="1">
        <v>8</v>
      </c>
      <c r="L33" s="1">
        <v>10</v>
      </c>
      <c r="M33" s="1">
        <v>7</v>
      </c>
      <c r="N33" s="1">
        <v>5</v>
      </c>
      <c r="O33" s="1">
        <v>8</v>
      </c>
      <c r="P33" s="1">
        <v>7</v>
      </c>
      <c r="Q33" s="1">
        <v>9</v>
      </c>
      <c r="R33" s="1">
        <v>10</v>
      </c>
      <c r="S33" s="1">
        <v>10</v>
      </c>
      <c r="T33" s="1">
        <v>8</v>
      </c>
      <c r="U33" s="1">
        <v>9</v>
      </c>
      <c r="V33" s="1">
        <v>7</v>
      </c>
      <c r="W33" s="1">
        <v>8</v>
      </c>
      <c r="X33" s="1">
        <v>8</v>
      </c>
      <c r="Y33" s="1">
        <v>8</v>
      </c>
      <c r="Z33" s="1">
        <v>9</v>
      </c>
      <c r="AA33" s="1">
        <v>8</v>
      </c>
      <c r="AB33" s="1">
        <v>7</v>
      </c>
      <c r="AC33" s="1">
        <v>9</v>
      </c>
      <c r="AD33" s="4">
        <v>8</v>
      </c>
      <c r="AE33" s="1">
        <v>9</v>
      </c>
      <c r="AF33" s="1">
        <v>9</v>
      </c>
      <c r="AG33" s="1">
        <v>7</v>
      </c>
      <c r="AH33" s="1">
        <v>5</v>
      </c>
      <c r="AI33" s="1">
        <v>5</v>
      </c>
      <c r="AJ33" s="1">
        <v>8</v>
      </c>
      <c r="AK33" s="1">
        <v>9</v>
      </c>
      <c r="AL33" s="1">
        <v>10</v>
      </c>
      <c r="AM33" s="1">
        <v>7</v>
      </c>
      <c r="AN33" s="1">
        <v>7</v>
      </c>
      <c r="AO33" s="1">
        <v>4</v>
      </c>
      <c r="AP33" s="1">
        <v>7</v>
      </c>
      <c r="AQ33" s="1">
        <v>8</v>
      </c>
      <c r="AR33" s="1">
        <v>7</v>
      </c>
      <c r="AS33" s="1">
        <v>9</v>
      </c>
      <c r="AT33" s="1">
        <v>5</v>
      </c>
      <c r="AU33" s="1">
        <v>7</v>
      </c>
      <c r="AV33" s="1">
        <v>6</v>
      </c>
      <c r="AW33" s="1">
        <v>5</v>
      </c>
      <c r="AX33" s="1">
        <v>7</v>
      </c>
      <c r="AY33" s="1">
        <v>7</v>
      </c>
      <c r="AZ33" s="1">
        <f t="shared" si="4"/>
        <v>380</v>
      </c>
      <c r="BA33" s="25">
        <v>380</v>
      </c>
      <c r="BB33" s="2">
        <v>161</v>
      </c>
      <c r="BF33" s="31">
        <f t="shared" si="5"/>
        <v>7.7285714285714286</v>
      </c>
    </row>
    <row r="34" spans="1:58" s="2" customFormat="1" ht="12" customHeight="1" x14ac:dyDescent="0.2">
      <c r="A34" s="3">
        <v>6</v>
      </c>
      <c r="B34" s="1">
        <v>9</v>
      </c>
      <c r="C34" s="1">
        <v>7</v>
      </c>
      <c r="D34" s="1">
        <v>9</v>
      </c>
      <c r="E34" s="1">
        <v>9</v>
      </c>
      <c r="F34" s="1">
        <v>9</v>
      </c>
      <c r="G34" s="1">
        <v>7</v>
      </c>
      <c r="H34" s="1">
        <v>9</v>
      </c>
      <c r="I34" s="1">
        <v>5</v>
      </c>
      <c r="J34" s="1">
        <v>10</v>
      </c>
      <c r="K34" s="1">
        <v>8</v>
      </c>
      <c r="L34" s="1">
        <v>9</v>
      </c>
      <c r="M34" s="1">
        <v>7</v>
      </c>
      <c r="N34" s="1">
        <v>5</v>
      </c>
      <c r="O34" s="1">
        <v>8</v>
      </c>
      <c r="P34" s="1">
        <v>7</v>
      </c>
      <c r="Q34" s="1">
        <v>10</v>
      </c>
      <c r="R34" s="1">
        <v>10</v>
      </c>
      <c r="S34" s="1">
        <v>10</v>
      </c>
      <c r="T34" s="1">
        <v>8</v>
      </c>
      <c r="U34" s="1">
        <v>9</v>
      </c>
      <c r="V34" s="1">
        <v>7</v>
      </c>
      <c r="W34" s="1">
        <v>8</v>
      </c>
      <c r="X34" s="1">
        <v>9</v>
      </c>
      <c r="Y34" s="1">
        <v>8</v>
      </c>
      <c r="Z34" s="1">
        <v>9</v>
      </c>
      <c r="AA34" s="1">
        <v>10</v>
      </c>
      <c r="AB34" s="1">
        <v>7</v>
      </c>
      <c r="AC34" s="1">
        <v>9</v>
      </c>
      <c r="AD34" s="4">
        <v>8</v>
      </c>
      <c r="AE34" s="1">
        <v>9</v>
      </c>
      <c r="AF34" s="1">
        <v>8</v>
      </c>
      <c r="AG34" s="1">
        <v>8</v>
      </c>
      <c r="AH34" s="1">
        <v>5</v>
      </c>
      <c r="AI34" s="1">
        <v>6</v>
      </c>
      <c r="AJ34" s="1">
        <v>7</v>
      </c>
      <c r="AK34" s="1">
        <v>8</v>
      </c>
      <c r="AL34" s="1">
        <v>10</v>
      </c>
      <c r="AM34" s="1">
        <v>7</v>
      </c>
      <c r="AN34" s="1">
        <v>9</v>
      </c>
      <c r="AO34" s="1">
        <v>9</v>
      </c>
      <c r="AP34" s="1">
        <v>5</v>
      </c>
      <c r="AQ34" s="1">
        <v>7</v>
      </c>
      <c r="AR34" s="1">
        <v>6</v>
      </c>
      <c r="AS34" s="1">
        <v>9</v>
      </c>
      <c r="AT34" s="1">
        <v>5</v>
      </c>
      <c r="AU34" s="1">
        <v>7</v>
      </c>
      <c r="AV34" s="1">
        <v>6</v>
      </c>
      <c r="AW34" s="1">
        <v>5</v>
      </c>
      <c r="AX34" s="1">
        <v>7</v>
      </c>
      <c r="AY34" s="1">
        <v>7</v>
      </c>
      <c r="AZ34" s="1">
        <f t="shared" si="4"/>
        <v>390</v>
      </c>
      <c r="BA34" s="25">
        <v>390</v>
      </c>
      <c r="BB34" s="2">
        <v>169</v>
      </c>
      <c r="BF34" s="31">
        <f t="shared" si="5"/>
        <v>7.9857142857142858</v>
      </c>
    </row>
    <row r="35" spans="1:58" s="2" customFormat="1" ht="12" customHeight="1" x14ac:dyDescent="0.2">
      <c r="A35" s="3">
        <v>7</v>
      </c>
      <c r="B35" s="1">
        <v>9</v>
      </c>
      <c r="C35" s="1">
        <v>7</v>
      </c>
      <c r="D35" s="1">
        <v>9</v>
      </c>
      <c r="E35" s="1">
        <v>9</v>
      </c>
      <c r="F35" s="1">
        <v>9</v>
      </c>
      <c r="G35" s="1">
        <v>8</v>
      </c>
      <c r="H35" s="1">
        <v>10</v>
      </c>
      <c r="I35" s="1">
        <v>8</v>
      </c>
      <c r="J35" s="1">
        <v>9</v>
      </c>
      <c r="K35" s="1">
        <v>8</v>
      </c>
      <c r="L35" s="1">
        <v>3</v>
      </c>
      <c r="M35" s="1">
        <v>7</v>
      </c>
      <c r="N35" s="1">
        <v>7</v>
      </c>
      <c r="O35" s="1">
        <v>8</v>
      </c>
      <c r="P35" s="1">
        <v>6</v>
      </c>
      <c r="Q35" s="1">
        <v>8</v>
      </c>
      <c r="R35" s="1">
        <v>10</v>
      </c>
      <c r="S35" s="1">
        <v>10</v>
      </c>
      <c r="T35" s="1">
        <v>8</v>
      </c>
      <c r="U35" s="1">
        <v>9</v>
      </c>
      <c r="V35" s="1">
        <v>7</v>
      </c>
      <c r="W35" s="1">
        <v>8</v>
      </c>
      <c r="X35" s="1">
        <v>8</v>
      </c>
      <c r="Y35" s="1">
        <v>8</v>
      </c>
      <c r="Z35" s="1">
        <v>9</v>
      </c>
      <c r="AA35" s="1">
        <v>8</v>
      </c>
      <c r="AB35" s="1">
        <v>7</v>
      </c>
      <c r="AC35" s="1">
        <v>9</v>
      </c>
      <c r="AD35" s="4">
        <v>8</v>
      </c>
      <c r="AE35" s="1">
        <v>10</v>
      </c>
      <c r="AF35" s="1">
        <v>10</v>
      </c>
      <c r="AG35" s="1">
        <v>6</v>
      </c>
      <c r="AH35" s="1">
        <v>5</v>
      </c>
      <c r="AI35" s="1">
        <v>6</v>
      </c>
      <c r="AJ35" s="1">
        <v>8</v>
      </c>
      <c r="AK35" s="1">
        <v>10</v>
      </c>
      <c r="AL35" s="1">
        <v>10</v>
      </c>
      <c r="AM35" s="1">
        <v>8</v>
      </c>
      <c r="AN35" s="1">
        <v>7</v>
      </c>
      <c r="AO35" s="1">
        <v>10</v>
      </c>
      <c r="AP35" s="1">
        <v>5</v>
      </c>
      <c r="AQ35" s="1">
        <v>7</v>
      </c>
      <c r="AR35" s="1">
        <v>6</v>
      </c>
      <c r="AS35" s="1">
        <v>9</v>
      </c>
      <c r="AT35" s="1">
        <v>5</v>
      </c>
      <c r="AU35" s="1">
        <v>8</v>
      </c>
      <c r="AV35" s="1">
        <v>7</v>
      </c>
      <c r="AW35" s="1">
        <v>7</v>
      </c>
      <c r="AX35" s="1">
        <v>7</v>
      </c>
      <c r="AY35" s="1">
        <v>7</v>
      </c>
      <c r="AZ35" s="1">
        <f t="shared" si="4"/>
        <v>392</v>
      </c>
      <c r="BA35" s="25">
        <v>392</v>
      </c>
      <c r="BB35" s="2">
        <v>169</v>
      </c>
      <c r="BF35" s="31">
        <f t="shared" si="5"/>
        <v>8.0142857142857142</v>
      </c>
    </row>
    <row r="36" spans="1:58" s="2" customFormat="1" ht="12" customHeight="1" x14ac:dyDescent="0.2">
      <c r="A36" s="3">
        <v>8</v>
      </c>
      <c r="B36" s="1">
        <v>9</v>
      </c>
      <c r="C36" s="1">
        <v>7</v>
      </c>
      <c r="D36" s="1">
        <v>9</v>
      </c>
      <c r="E36" s="1">
        <v>9</v>
      </c>
      <c r="F36" s="1">
        <v>9</v>
      </c>
      <c r="G36" s="1">
        <v>9</v>
      </c>
      <c r="H36" s="1">
        <v>10</v>
      </c>
      <c r="I36" s="1">
        <v>8</v>
      </c>
      <c r="J36" s="1">
        <v>8</v>
      </c>
      <c r="K36" s="1">
        <v>8</v>
      </c>
      <c r="L36" s="1">
        <v>10</v>
      </c>
      <c r="M36" s="1">
        <v>7</v>
      </c>
      <c r="N36" s="1">
        <v>8</v>
      </c>
      <c r="O36" s="1">
        <v>8</v>
      </c>
      <c r="P36" s="1">
        <v>7</v>
      </c>
      <c r="Q36" s="1">
        <v>8</v>
      </c>
      <c r="R36" s="1">
        <v>10</v>
      </c>
      <c r="S36" s="1">
        <v>10</v>
      </c>
      <c r="T36" s="1">
        <v>8</v>
      </c>
      <c r="U36" s="1">
        <v>9</v>
      </c>
      <c r="V36" s="1">
        <v>7</v>
      </c>
      <c r="W36" s="1">
        <v>8</v>
      </c>
      <c r="X36" s="1">
        <v>8</v>
      </c>
      <c r="Y36" s="1">
        <v>8</v>
      </c>
      <c r="Z36" s="1">
        <v>9</v>
      </c>
      <c r="AA36" s="1">
        <v>8</v>
      </c>
      <c r="AB36" s="1">
        <v>7</v>
      </c>
      <c r="AC36" s="1">
        <v>9</v>
      </c>
      <c r="AD36" s="4">
        <v>8</v>
      </c>
      <c r="AE36" s="1">
        <v>9</v>
      </c>
      <c r="AF36" s="1">
        <v>8</v>
      </c>
      <c r="AG36" s="1">
        <v>4</v>
      </c>
      <c r="AH36" s="1">
        <v>5</v>
      </c>
      <c r="AI36" s="1">
        <v>5</v>
      </c>
      <c r="AJ36" s="1">
        <v>7</v>
      </c>
      <c r="AK36" s="1">
        <v>10</v>
      </c>
      <c r="AL36" s="1">
        <v>10</v>
      </c>
      <c r="AM36" s="1">
        <v>6</v>
      </c>
      <c r="AN36" s="1">
        <v>7</v>
      </c>
      <c r="AO36" s="1">
        <v>10</v>
      </c>
      <c r="AP36" s="1">
        <v>6</v>
      </c>
      <c r="AQ36" s="1">
        <v>6</v>
      </c>
      <c r="AR36" s="1">
        <v>6</v>
      </c>
      <c r="AS36" s="1">
        <v>9</v>
      </c>
      <c r="AT36" s="1">
        <v>5</v>
      </c>
      <c r="AU36" s="1">
        <v>7</v>
      </c>
      <c r="AV36" s="1">
        <v>7</v>
      </c>
      <c r="AW36" s="1">
        <v>6</v>
      </c>
      <c r="AX36" s="1">
        <v>6</v>
      </c>
      <c r="AY36" s="1">
        <v>7</v>
      </c>
      <c r="AZ36" s="1">
        <f t="shared" si="4"/>
        <v>389</v>
      </c>
      <c r="BA36" s="25">
        <v>389</v>
      </c>
      <c r="BB36" s="2">
        <v>172</v>
      </c>
      <c r="BF36" s="31">
        <f t="shared" si="5"/>
        <v>8.0142857142857142</v>
      </c>
    </row>
    <row r="37" spans="1:58" s="2" customFormat="1" ht="12" customHeight="1" x14ac:dyDescent="0.2">
      <c r="A37" s="7">
        <v>2</v>
      </c>
      <c r="B37" s="8">
        <v>51</v>
      </c>
      <c r="C37" s="8">
        <v>52</v>
      </c>
      <c r="D37" s="8">
        <v>53</v>
      </c>
      <c r="E37" s="8">
        <v>54</v>
      </c>
      <c r="F37" s="8">
        <v>55</v>
      </c>
      <c r="G37" s="8">
        <v>56</v>
      </c>
      <c r="H37" s="8">
        <v>57</v>
      </c>
      <c r="I37" s="8">
        <v>58</v>
      </c>
      <c r="J37" s="8">
        <v>59</v>
      </c>
      <c r="K37" s="8">
        <v>60</v>
      </c>
      <c r="L37" s="8">
        <v>61</v>
      </c>
      <c r="M37" s="8">
        <v>62</v>
      </c>
      <c r="N37" s="8">
        <v>63</v>
      </c>
      <c r="O37" s="8">
        <v>64</v>
      </c>
      <c r="P37" s="8">
        <v>65</v>
      </c>
      <c r="Q37" s="8">
        <v>66</v>
      </c>
      <c r="R37" s="8">
        <v>67</v>
      </c>
      <c r="S37" s="8">
        <v>68</v>
      </c>
      <c r="T37" s="8">
        <v>69</v>
      </c>
      <c r="U37" s="8">
        <v>70</v>
      </c>
      <c r="V37" s="8"/>
      <c r="W37" s="8"/>
      <c r="X37" s="8"/>
      <c r="Y37" s="8"/>
      <c r="Z37" s="8"/>
      <c r="AA37" s="8"/>
      <c r="AB37" s="8"/>
      <c r="AC37" s="8"/>
      <c r="AD37" s="9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 t="s">
        <v>19</v>
      </c>
      <c r="BA37" s="25"/>
      <c r="BF37" s="31">
        <f>SUM(BF29:BF36)</f>
        <v>63.971428571428568</v>
      </c>
    </row>
    <row r="38" spans="1:58" s="2" customFormat="1" ht="12" customHeight="1" x14ac:dyDescent="0.2">
      <c r="A38" s="3">
        <v>1</v>
      </c>
      <c r="B38" s="1">
        <v>9</v>
      </c>
      <c r="C38" s="1">
        <v>9</v>
      </c>
      <c r="D38" s="1">
        <v>9</v>
      </c>
      <c r="E38" s="1">
        <v>8</v>
      </c>
      <c r="F38" s="1">
        <v>8</v>
      </c>
      <c r="G38" s="1">
        <v>10</v>
      </c>
      <c r="H38" s="1">
        <v>10</v>
      </c>
      <c r="I38" s="1">
        <v>10</v>
      </c>
      <c r="J38" s="1">
        <v>8</v>
      </c>
      <c r="K38" s="1">
        <v>6</v>
      </c>
      <c r="L38" s="1">
        <v>7</v>
      </c>
      <c r="M38" s="1">
        <v>10</v>
      </c>
      <c r="N38" s="1">
        <v>9</v>
      </c>
      <c r="O38" s="1">
        <v>7</v>
      </c>
      <c r="P38" s="1">
        <v>8</v>
      </c>
      <c r="Q38" s="1">
        <v>10</v>
      </c>
      <c r="R38" s="1">
        <v>10</v>
      </c>
      <c r="S38" s="1">
        <v>9</v>
      </c>
      <c r="T38" s="1">
        <v>10</v>
      </c>
      <c r="U38" s="1">
        <v>5</v>
      </c>
      <c r="V38" s="1"/>
      <c r="W38" s="1"/>
      <c r="X38" s="1"/>
      <c r="Y38" s="1"/>
      <c r="Z38" s="1"/>
      <c r="AA38" s="1"/>
      <c r="AB38" s="1"/>
      <c r="AC38" s="1"/>
      <c r="AD38" s="4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>
        <f>SUM(B38:AY38)</f>
        <v>172</v>
      </c>
      <c r="BA38" s="25"/>
      <c r="BF38" s="31"/>
    </row>
    <row r="39" spans="1:58" s="2" customFormat="1" ht="12" customHeight="1" x14ac:dyDescent="0.2">
      <c r="A39" s="3">
        <v>2</v>
      </c>
      <c r="B39" s="1">
        <v>8</v>
      </c>
      <c r="C39" s="1">
        <v>9</v>
      </c>
      <c r="D39" s="1">
        <v>9</v>
      </c>
      <c r="E39" s="1">
        <v>8</v>
      </c>
      <c r="F39" s="1">
        <v>8</v>
      </c>
      <c r="G39" s="1">
        <v>10</v>
      </c>
      <c r="H39" s="1">
        <v>10</v>
      </c>
      <c r="I39" s="1">
        <v>10</v>
      </c>
      <c r="J39" s="1">
        <v>8</v>
      </c>
      <c r="K39" s="1">
        <v>4</v>
      </c>
      <c r="L39" s="1">
        <v>7</v>
      </c>
      <c r="M39" s="1">
        <v>10</v>
      </c>
      <c r="N39" s="1">
        <v>9</v>
      </c>
      <c r="O39" s="1">
        <v>6</v>
      </c>
      <c r="P39" s="1">
        <v>8</v>
      </c>
      <c r="Q39" s="1">
        <v>10</v>
      </c>
      <c r="R39" s="1">
        <v>9</v>
      </c>
      <c r="S39" s="1">
        <v>9</v>
      </c>
      <c r="T39" s="1">
        <v>9</v>
      </c>
      <c r="U39" s="1">
        <v>5</v>
      </c>
      <c r="V39" s="1"/>
      <c r="W39" s="1"/>
      <c r="X39" s="1"/>
      <c r="Y39" s="1"/>
      <c r="Z39" s="1"/>
      <c r="AA39" s="1"/>
      <c r="AB39" s="1"/>
      <c r="AC39" s="1"/>
      <c r="AD39" s="4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>
        <f t="shared" ref="AZ39:AZ45" si="6">SUM(B39:AY39)</f>
        <v>166</v>
      </c>
      <c r="BA39" s="25"/>
      <c r="BF39" s="31"/>
    </row>
    <row r="40" spans="1:58" s="2" customFormat="1" ht="12" customHeight="1" x14ac:dyDescent="0.2">
      <c r="A40" s="3">
        <v>3</v>
      </c>
      <c r="B40" s="1">
        <v>8</v>
      </c>
      <c r="C40" s="1">
        <v>9</v>
      </c>
      <c r="D40" s="1">
        <v>9</v>
      </c>
      <c r="E40" s="1">
        <v>8</v>
      </c>
      <c r="F40" s="1">
        <v>8</v>
      </c>
      <c r="G40" s="1">
        <v>10</v>
      </c>
      <c r="H40" s="1">
        <v>10</v>
      </c>
      <c r="I40" s="1">
        <v>10</v>
      </c>
      <c r="J40" s="1">
        <v>8</v>
      </c>
      <c r="K40" s="1">
        <v>5</v>
      </c>
      <c r="L40" s="1">
        <v>8</v>
      </c>
      <c r="M40" s="1">
        <v>10</v>
      </c>
      <c r="N40" s="1">
        <v>9</v>
      </c>
      <c r="O40" s="1">
        <v>8</v>
      </c>
      <c r="P40" s="1">
        <v>8</v>
      </c>
      <c r="Q40" s="1">
        <v>10</v>
      </c>
      <c r="R40" s="1">
        <v>9</v>
      </c>
      <c r="S40" s="1">
        <v>9</v>
      </c>
      <c r="T40" s="1">
        <v>9</v>
      </c>
      <c r="U40" s="1">
        <v>5</v>
      </c>
      <c r="V40" s="1"/>
      <c r="W40" s="1"/>
      <c r="X40" s="1"/>
      <c r="Y40" s="1"/>
      <c r="Z40" s="1"/>
      <c r="AA40" s="1"/>
      <c r="AB40" s="1"/>
      <c r="AC40" s="1"/>
      <c r="AD40" s="4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>
        <f t="shared" si="6"/>
        <v>170</v>
      </c>
      <c r="BA40" s="25"/>
      <c r="BF40" s="31"/>
    </row>
    <row r="41" spans="1:58" s="2" customFormat="1" ht="12" customHeight="1" x14ac:dyDescent="0.2">
      <c r="A41" s="3">
        <v>4</v>
      </c>
      <c r="B41" s="1">
        <v>7</v>
      </c>
      <c r="C41" s="1">
        <v>9</v>
      </c>
      <c r="D41" s="1">
        <v>9</v>
      </c>
      <c r="E41" s="1">
        <v>10</v>
      </c>
      <c r="F41" s="1">
        <v>8</v>
      </c>
      <c r="G41" s="1">
        <v>8</v>
      </c>
      <c r="H41" s="1">
        <v>10</v>
      </c>
      <c r="I41" s="1">
        <v>10</v>
      </c>
      <c r="J41" s="1">
        <v>8</v>
      </c>
      <c r="K41" s="1">
        <v>7</v>
      </c>
      <c r="L41" s="1">
        <v>8</v>
      </c>
      <c r="M41" s="1">
        <v>10</v>
      </c>
      <c r="N41" s="1">
        <v>9</v>
      </c>
      <c r="O41" s="1">
        <v>8</v>
      </c>
      <c r="P41" s="1">
        <v>8</v>
      </c>
      <c r="Q41" s="1">
        <v>10</v>
      </c>
      <c r="R41" s="1">
        <v>9</v>
      </c>
      <c r="S41" s="1">
        <v>9</v>
      </c>
      <c r="T41" s="1">
        <v>8</v>
      </c>
      <c r="U41" s="1">
        <v>5</v>
      </c>
      <c r="V41" s="1"/>
      <c r="W41" s="1"/>
      <c r="X41" s="1"/>
      <c r="Y41" s="1"/>
      <c r="Z41" s="1"/>
      <c r="AA41" s="1"/>
      <c r="AB41" s="1"/>
      <c r="AC41" s="1"/>
      <c r="AD41" s="4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>
        <f t="shared" si="6"/>
        <v>170</v>
      </c>
      <c r="BA41" s="25"/>
      <c r="BF41" s="31"/>
    </row>
    <row r="42" spans="1:58" s="2" customFormat="1" ht="12" customHeight="1" x14ac:dyDescent="0.2">
      <c r="A42" s="3">
        <v>5</v>
      </c>
      <c r="B42" s="1">
        <v>8</v>
      </c>
      <c r="C42" s="1">
        <v>7</v>
      </c>
      <c r="D42" s="1">
        <v>6</v>
      </c>
      <c r="E42" s="1">
        <v>8</v>
      </c>
      <c r="F42" s="1">
        <v>8</v>
      </c>
      <c r="G42" s="1">
        <v>10</v>
      </c>
      <c r="H42" s="1">
        <v>10</v>
      </c>
      <c r="I42" s="1">
        <v>10</v>
      </c>
      <c r="J42" s="1">
        <v>8</v>
      </c>
      <c r="K42" s="1">
        <v>5</v>
      </c>
      <c r="L42" s="1">
        <v>7</v>
      </c>
      <c r="M42" s="1">
        <v>10</v>
      </c>
      <c r="N42" s="1">
        <v>9</v>
      </c>
      <c r="O42" s="1">
        <v>8</v>
      </c>
      <c r="P42" s="1">
        <v>8</v>
      </c>
      <c r="Q42" s="1">
        <v>10</v>
      </c>
      <c r="R42" s="1">
        <v>8</v>
      </c>
      <c r="S42" s="1">
        <v>9</v>
      </c>
      <c r="T42" s="1">
        <v>7</v>
      </c>
      <c r="U42" s="1">
        <v>5</v>
      </c>
      <c r="V42" s="1"/>
      <c r="W42" s="1"/>
      <c r="X42" s="1"/>
      <c r="Y42" s="1"/>
      <c r="Z42" s="1"/>
      <c r="AA42" s="1"/>
      <c r="AB42" s="1"/>
      <c r="AC42" s="1"/>
      <c r="AD42" s="4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>
        <f t="shared" si="6"/>
        <v>161</v>
      </c>
      <c r="BA42" s="25"/>
      <c r="BF42" s="31"/>
    </row>
    <row r="43" spans="1:58" s="2" customFormat="1" ht="12" customHeight="1" x14ac:dyDescent="0.2">
      <c r="A43" s="3">
        <v>6</v>
      </c>
      <c r="B43" s="1">
        <v>9</v>
      </c>
      <c r="C43" s="1">
        <v>9</v>
      </c>
      <c r="D43" s="1">
        <v>9</v>
      </c>
      <c r="E43" s="1">
        <v>8</v>
      </c>
      <c r="F43" s="1">
        <v>8</v>
      </c>
      <c r="G43" s="1">
        <v>8</v>
      </c>
      <c r="H43" s="1">
        <v>10</v>
      </c>
      <c r="I43" s="1">
        <v>10</v>
      </c>
      <c r="J43" s="1">
        <v>8</v>
      </c>
      <c r="K43" s="1">
        <v>5</v>
      </c>
      <c r="L43" s="1">
        <v>8</v>
      </c>
      <c r="M43" s="1">
        <v>10</v>
      </c>
      <c r="N43" s="1">
        <v>9</v>
      </c>
      <c r="O43" s="1">
        <v>9</v>
      </c>
      <c r="P43" s="1">
        <v>8</v>
      </c>
      <c r="Q43" s="1">
        <v>10</v>
      </c>
      <c r="R43" s="1">
        <v>8</v>
      </c>
      <c r="S43" s="1">
        <v>9</v>
      </c>
      <c r="T43" s="1">
        <v>9</v>
      </c>
      <c r="U43" s="1">
        <v>5</v>
      </c>
      <c r="V43" s="1"/>
      <c r="W43" s="1"/>
      <c r="X43" s="1"/>
      <c r="Y43" s="1"/>
      <c r="Z43" s="1"/>
      <c r="AA43" s="1"/>
      <c r="AB43" s="1"/>
      <c r="AC43" s="1"/>
      <c r="AD43" s="4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>
        <f t="shared" si="6"/>
        <v>169</v>
      </c>
      <c r="BA43" s="25"/>
      <c r="BF43" s="31"/>
    </row>
    <row r="44" spans="1:58" s="2" customFormat="1" ht="12" customHeight="1" x14ac:dyDescent="0.2">
      <c r="A44" s="3">
        <v>7</v>
      </c>
      <c r="B44" s="1">
        <v>8</v>
      </c>
      <c r="C44" s="1">
        <v>9</v>
      </c>
      <c r="D44" s="1">
        <v>8</v>
      </c>
      <c r="E44" s="1">
        <v>10</v>
      </c>
      <c r="F44" s="1">
        <v>8</v>
      </c>
      <c r="G44" s="1">
        <v>10</v>
      </c>
      <c r="H44" s="1">
        <v>10</v>
      </c>
      <c r="I44" s="1">
        <v>10</v>
      </c>
      <c r="J44" s="1">
        <v>8</v>
      </c>
      <c r="K44" s="1">
        <v>5</v>
      </c>
      <c r="L44" s="1">
        <v>8</v>
      </c>
      <c r="M44" s="1">
        <v>10</v>
      </c>
      <c r="N44" s="1">
        <v>9</v>
      </c>
      <c r="O44" s="1">
        <v>7</v>
      </c>
      <c r="P44" s="1">
        <v>8</v>
      </c>
      <c r="Q44" s="1">
        <v>10</v>
      </c>
      <c r="R44" s="1">
        <v>8</v>
      </c>
      <c r="S44" s="1">
        <v>9</v>
      </c>
      <c r="T44" s="1">
        <v>9</v>
      </c>
      <c r="U44" s="1">
        <v>5</v>
      </c>
      <c r="V44" s="1"/>
      <c r="W44" s="1"/>
      <c r="X44" s="1"/>
      <c r="Y44" s="1"/>
      <c r="Z44" s="1"/>
      <c r="AA44" s="1"/>
      <c r="AB44" s="1"/>
      <c r="AC44" s="1"/>
      <c r="AD44" s="4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>
        <f t="shared" si="6"/>
        <v>169</v>
      </c>
      <c r="BA44" s="25"/>
      <c r="BF44" s="31"/>
    </row>
    <row r="45" spans="1:58" s="2" customFormat="1" ht="12" customHeight="1" x14ac:dyDescent="0.2">
      <c r="A45" s="3">
        <v>8</v>
      </c>
      <c r="B45" s="1">
        <v>9</v>
      </c>
      <c r="C45" s="1">
        <v>9</v>
      </c>
      <c r="D45" s="1">
        <v>8</v>
      </c>
      <c r="E45" s="1">
        <v>8</v>
      </c>
      <c r="F45" s="1">
        <v>8</v>
      </c>
      <c r="G45" s="1">
        <v>10</v>
      </c>
      <c r="H45" s="1">
        <v>10</v>
      </c>
      <c r="I45" s="1">
        <v>10</v>
      </c>
      <c r="J45" s="1">
        <v>8</v>
      </c>
      <c r="K45" s="1">
        <v>5</v>
      </c>
      <c r="L45" s="1">
        <v>9</v>
      </c>
      <c r="M45" s="1">
        <v>10</v>
      </c>
      <c r="N45" s="1">
        <v>9</v>
      </c>
      <c r="O45" s="1">
        <v>9</v>
      </c>
      <c r="P45" s="1">
        <v>8</v>
      </c>
      <c r="Q45" s="1">
        <v>10</v>
      </c>
      <c r="R45" s="1">
        <v>9</v>
      </c>
      <c r="S45" s="1">
        <v>9</v>
      </c>
      <c r="T45" s="1">
        <v>9</v>
      </c>
      <c r="U45" s="1">
        <v>5</v>
      </c>
      <c r="V45" s="1"/>
      <c r="W45" s="1"/>
      <c r="X45" s="1"/>
      <c r="Y45" s="1"/>
      <c r="Z45" s="1"/>
      <c r="AA45" s="1"/>
      <c r="AB45" s="1"/>
      <c r="AC45" s="1"/>
      <c r="AD45" s="4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>
        <f t="shared" si="6"/>
        <v>172</v>
      </c>
      <c r="BA45" s="25"/>
      <c r="BF45" s="31"/>
    </row>
    <row r="50" spans="1:58" ht="12" customHeight="1" x14ac:dyDescent="0.2">
      <c r="A50" s="49"/>
    </row>
    <row r="51" spans="1:58" ht="12" customHeight="1" x14ac:dyDescent="0.2">
      <c r="A51" s="49"/>
    </row>
    <row r="52" spans="1:58" ht="12" customHeight="1" x14ac:dyDescent="0.2">
      <c r="A52" s="49"/>
    </row>
    <row r="53" spans="1:58" ht="17.100000000000001" customHeight="1" x14ac:dyDescent="0.35">
      <c r="A53" s="68">
        <v>25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</row>
    <row r="54" spans="1:58" s="28" customFormat="1" ht="17.100000000000001" customHeight="1" x14ac:dyDescent="0.3">
      <c r="A54" s="67" t="s">
        <v>36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C54" s="33"/>
    </row>
    <row r="55" spans="1:58" s="44" customFormat="1" ht="15.95" customHeight="1" x14ac:dyDescent="0.3">
      <c r="A55" s="69" t="s">
        <v>39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F55" s="45"/>
    </row>
    <row r="56" spans="1:58" s="2" customFormat="1" ht="12" customHeight="1" x14ac:dyDescent="0.2">
      <c r="A56" s="7">
        <v>3</v>
      </c>
      <c r="B56" s="8">
        <v>1</v>
      </c>
      <c r="C56" s="8">
        <v>2</v>
      </c>
      <c r="D56" s="8">
        <v>3</v>
      </c>
      <c r="E56" s="8">
        <v>4</v>
      </c>
      <c r="F56" s="8">
        <v>5</v>
      </c>
      <c r="G56" s="8">
        <v>6</v>
      </c>
      <c r="H56" s="8">
        <v>7</v>
      </c>
      <c r="I56" s="8">
        <v>8</v>
      </c>
      <c r="J56" s="8">
        <v>9</v>
      </c>
      <c r="K56" s="8">
        <v>10</v>
      </c>
      <c r="L56" s="8">
        <v>11</v>
      </c>
      <c r="M56" s="8">
        <v>12</v>
      </c>
      <c r="N56" s="8">
        <v>13</v>
      </c>
      <c r="O56" s="8">
        <v>14</v>
      </c>
      <c r="P56" s="8">
        <v>15</v>
      </c>
      <c r="Q56" s="8">
        <v>16</v>
      </c>
      <c r="R56" s="8">
        <v>17</v>
      </c>
      <c r="S56" s="8">
        <v>18</v>
      </c>
      <c r="T56" s="8">
        <v>19</v>
      </c>
      <c r="U56" s="8">
        <v>20</v>
      </c>
      <c r="V56" s="8">
        <v>21</v>
      </c>
      <c r="W56" s="8">
        <v>22</v>
      </c>
      <c r="X56" s="8">
        <v>23</v>
      </c>
      <c r="Y56" s="8">
        <v>24</v>
      </c>
      <c r="Z56" s="8">
        <v>25</v>
      </c>
      <c r="AA56" s="8">
        <v>26</v>
      </c>
      <c r="AB56" s="8">
        <v>27</v>
      </c>
      <c r="AC56" s="8">
        <v>28</v>
      </c>
      <c r="AD56" s="9">
        <v>29</v>
      </c>
      <c r="AE56" s="8">
        <v>30</v>
      </c>
      <c r="AF56" s="8">
        <v>31</v>
      </c>
      <c r="AG56" s="8">
        <v>32</v>
      </c>
      <c r="AH56" s="8">
        <v>33</v>
      </c>
      <c r="AI56" s="8">
        <v>34</v>
      </c>
      <c r="AJ56" s="8">
        <v>35</v>
      </c>
      <c r="AK56" s="8">
        <v>36</v>
      </c>
      <c r="AL56" s="8">
        <v>37</v>
      </c>
      <c r="AM56" s="8">
        <v>38</v>
      </c>
      <c r="AN56" s="8">
        <v>39</v>
      </c>
      <c r="AO56" s="8">
        <v>40</v>
      </c>
      <c r="AP56" s="8">
        <v>41</v>
      </c>
      <c r="AQ56" s="8">
        <v>42</v>
      </c>
      <c r="AR56" s="8">
        <v>43</v>
      </c>
      <c r="AS56" s="8">
        <v>44</v>
      </c>
      <c r="AT56" s="8">
        <v>45</v>
      </c>
      <c r="AU56" s="8">
        <v>46</v>
      </c>
      <c r="AV56" s="8">
        <v>47</v>
      </c>
      <c r="AW56" s="8">
        <v>48</v>
      </c>
      <c r="AX56" s="8">
        <v>49</v>
      </c>
      <c r="AY56" s="8">
        <v>50</v>
      </c>
      <c r="AZ56" s="8" t="s">
        <v>19</v>
      </c>
      <c r="BF56" s="31"/>
    </row>
    <row r="57" spans="1:58" s="2" customFormat="1" ht="12" customHeight="1" x14ac:dyDescent="0.2">
      <c r="A57" s="3">
        <v>1</v>
      </c>
      <c r="B57" s="1">
        <v>8</v>
      </c>
      <c r="C57" s="1">
        <v>6</v>
      </c>
      <c r="D57" s="1">
        <v>9</v>
      </c>
      <c r="E57" s="1">
        <v>9</v>
      </c>
      <c r="F57" s="1">
        <v>8</v>
      </c>
      <c r="G57" s="1">
        <v>10</v>
      </c>
      <c r="H57" s="1">
        <v>10</v>
      </c>
      <c r="I57" s="1">
        <v>10</v>
      </c>
      <c r="J57" s="1">
        <v>10</v>
      </c>
      <c r="K57" s="1">
        <v>10</v>
      </c>
      <c r="L57" s="1">
        <v>7</v>
      </c>
      <c r="M57" s="1">
        <v>7</v>
      </c>
      <c r="N57" s="1">
        <v>8</v>
      </c>
      <c r="O57" s="1">
        <v>8</v>
      </c>
      <c r="P57" s="1">
        <v>10</v>
      </c>
      <c r="Q57" s="1">
        <v>10</v>
      </c>
      <c r="R57" s="1">
        <v>10</v>
      </c>
      <c r="S57" s="1">
        <v>10</v>
      </c>
      <c r="T57" s="1">
        <v>8</v>
      </c>
      <c r="U57" s="1">
        <v>8</v>
      </c>
      <c r="V57" s="1">
        <v>7</v>
      </c>
      <c r="W57" s="1">
        <v>7</v>
      </c>
      <c r="X57" s="1">
        <v>7</v>
      </c>
      <c r="Y57" s="1">
        <v>6</v>
      </c>
      <c r="Z57" s="1">
        <v>9</v>
      </c>
      <c r="AA57" s="1">
        <v>10</v>
      </c>
      <c r="AB57" s="1">
        <v>8</v>
      </c>
      <c r="AC57" s="1">
        <v>8</v>
      </c>
      <c r="AD57" s="4">
        <v>9</v>
      </c>
      <c r="AE57" s="1">
        <v>9</v>
      </c>
      <c r="AF57" s="1">
        <v>8</v>
      </c>
      <c r="AG57" s="1">
        <v>7</v>
      </c>
      <c r="AH57" s="1">
        <v>6</v>
      </c>
      <c r="AI57" s="1">
        <v>7</v>
      </c>
      <c r="AJ57" s="1">
        <v>9</v>
      </c>
      <c r="AK57" s="1">
        <v>10</v>
      </c>
      <c r="AL57" s="1">
        <v>10</v>
      </c>
      <c r="AM57" s="1">
        <v>5</v>
      </c>
      <c r="AN57" s="1">
        <v>7</v>
      </c>
      <c r="AO57" s="1">
        <v>6</v>
      </c>
      <c r="AP57" s="1">
        <v>8</v>
      </c>
      <c r="AQ57" s="1">
        <v>6</v>
      </c>
      <c r="AR57" s="1">
        <v>7</v>
      </c>
      <c r="AS57" s="1">
        <v>10</v>
      </c>
      <c r="AT57" s="1">
        <v>5</v>
      </c>
      <c r="AU57" s="1">
        <v>9</v>
      </c>
      <c r="AV57" s="1">
        <v>6</v>
      </c>
      <c r="AW57" s="1">
        <v>6</v>
      </c>
      <c r="AX57" s="1">
        <v>6</v>
      </c>
      <c r="AY57" s="1">
        <v>8</v>
      </c>
      <c r="AZ57" s="1">
        <f>SUM(B57:AY57)</f>
        <v>402</v>
      </c>
      <c r="BA57" s="2">
        <v>402</v>
      </c>
      <c r="BB57" s="2">
        <v>170</v>
      </c>
      <c r="BF57" s="31">
        <f>SUM(BA57:BE57)/70</f>
        <v>8.1714285714285708</v>
      </c>
    </row>
    <row r="58" spans="1:58" s="2" customFormat="1" ht="12" customHeight="1" x14ac:dyDescent="0.2">
      <c r="A58" s="3">
        <v>2</v>
      </c>
      <c r="B58" s="1">
        <v>8</v>
      </c>
      <c r="C58" s="1">
        <v>7</v>
      </c>
      <c r="D58" s="1">
        <v>9</v>
      </c>
      <c r="E58" s="1">
        <v>9</v>
      </c>
      <c r="F58" s="1">
        <v>8</v>
      </c>
      <c r="G58" s="1">
        <v>9</v>
      </c>
      <c r="H58" s="1">
        <v>10</v>
      </c>
      <c r="I58" s="1">
        <v>9</v>
      </c>
      <c r="J58" s="1">
        <v>9</v>
      </c>
      <c r="K58" s="1">
        <v>9</v>
      </c>
      <c r="L58" s="1">
        <v>8</v>
      </c>
      <c r="M58" s="1">
        <v>7</v>
      </c>
      <c r="N58" s="1">
        <v>9</v>
      </c>
      <c r="O58" s="1">
        <v>8</v>
      </c>
      <c r="P58" s="1">
        <v>7</v>
      </c>
      <c r="Q58" s="1">
        <v>8</v>
      </c>
      <c r="R58" s="1">
        <v>10</v>
      </c>
      <c r="S58" s="1">
        <v>10</v>
      </c>
      <c r="T58" s="1">
        <v>8</v>
      </c>
      <c r="U58" s="1">
        <v>8</v>
      </c>
      <c r="V58" s="1">
        <v>7</v>
      </c>
      <c r="W58" s="1">
        <v>7</v>
      </c>
      <c r="X58" s="1">
        <v>8</v>
      </c>
      <c r="Y58" s="1">
        <v>6</v>
      </c>
      <c r="Z58" s="1">
        <v>9</v>
      </c>
      <c r="AA58" s="1">
        <v>9</v>
      </c>
      <c r="AB58" s="1">
        <v>8</v>
      </c>
      <c r="AC58" s="1">
        <v>8</v>
      </c>
      <c r="AD58" s="4">
        <v>9</v>
      </c>
      <c r="AE58" s="1">
        <v>9</v>
      </c>
      <c r="AF58" s="1">
        <v>7</v>
      </c>
      <c r="AG58" s="1">
        <v>6</v>
      </c>
      <c r="AH58" s="1">
        <v>6</v>
      </c>
      <c r="AI58" s="1">
        <v>6</v>
      </c>
      <c r="AJ58" s="1">
        <v>8</v>
      </c>
      <c r="AK58" s="1">
        <v>10</v>
      </c>
      <c r="AL58" s="1">
        <v>10</v>
      </c>
      <c r="AM58" s="1">
        <v>7</v>
      </c>
      <c r="AN58" s="1">
        <v>7</v>
      </c>
      <c r="AO58" s="1">
        <v>6</v>
      </c>
      <c r="AP58" s="1">
        <v>8</v>
      </c>
      <c r="AQ58" s="1">
        <v>6</v>
      </c>
      <c r="AR58" s="1">
        <v>7</v>
      </c>
      <c r="AS58" s="1">
        <v>10</v>
      </c>
      <c r="AT58" s="1">
        <v>5</v>
      </c>
      <c r="AU58" s="1">
        <v>9</v>
      </c>
      <c r="AV58" s="1">
        <v>6</v>
      </c>
      <c r="AW58" s="1">
        <v>8</v>
      </c>
      <c r="AX58" s="1">
        <v>8</v>
      </c>
      <c r="AY58" s="1">
        <v>8</v>
      </c>
      <c r="AZ58" s="1">
        <f t="shared" ref="AZ58:AZ64" si="7">SUM(B58:AY58)</f>
        <v>398</v>
      </c>
      <c r="BA58" s="2">
        <v>398</v>
      </c>
      <c r="BB58" s="2">
        <v>168</v>
      </c>
      <c r="BF58" s="31">
        <f t="shared" ref="BF58:BF64" si="8">SUM(BA58:BE58)/70</f>
        <v>8.0857142857142854</v>
      </c>
    </row>
    <row r="59" spans="1:58" s="2" customFormat="1" ht="12" customHeight="1" x14ac:dyDescent="0.2">
      <c r="A59" s="3">
        <v>3</v>
      </c>
      <c r="B59" s="1">
        <v>8</v>
      </c>
      <c r="C59" s="1">
        <v>6</v>
      </c>
      <c r="D59" s="1">
        <v>9</v>
      </c>
      <c r="E59" s="1">
        <v>9</v>
      </c>
      <c r="F59" s="1">
        <v>9</v>
      </c>
      <c r="G59" s="1">
        <v>8</v>
      </c>
      <c r="H59" s="1">
        <v>9</v>
      </c>
      <c r="I59" s="1">
        <v>9</v>
      </c>
      <c r="J59" s="1">
        <v>10</v>
      </c>
      <c r="K59" s="1">
        <v>9</v>
      </c>
      <c r="L59" s="1">
        <v>9</v>
      </c>
      <c r="M59" s="1">
        <v>7</v>
      </c>
      <c r="N59" s="1">
        <v>8</v>
      </c>
      <c r="O59" s="1">
        <v>8</v>
      </c>
      <c r="P59" s="1">
        <v>7</v>
      </c>
      <c r="Q59" s="1">
        <v>8</v>
      </c>
      <c r="R59" s="1">
        <v>10</v>
      </c>
      <c r="S59" s="1">
        <v>10</v>
      </c>
      <c r="T59" s="1">
        <v>8</v>
      </c>
      <c r="U59" s="1">
        <v>8</v>
      </c>
      <c r="V59" s="1">
        <v>7</v>
      </c>
      <c r="W59" s="1">
        <v>7</v>
      </c>
      <c r="X59" s="1">
        <v>8</v>
      </c>
      <c r="Y59" s="1">
        <v>6</v>
      </c>
      <c r="Z59" s="1">
        <v>9</v>
      </c>
      <c r="AA59" s="1">
        <v>9</v>
      </c>
      <c r="AB59" s="1">
        <v>8</v>
      </c>
      <c r="AC59" s="1">
        <v>8</v>
      </c>
      <c r="AD59" s="4">
        <v>9</v>
      </c>
      <c r="AE59" s="1">
        <v>10</v>
      </c>
      <c r="AF59" s="1">
        <v>8</v>
      </c>
      <c r="AG59" s="1">
        <v>5</v>
      </c>
      <c r="AH59" s="1">
        <v>5</v>
      </c>
      <c r="AI59" s="1">
        <v>7</v>
      </c>
      <c r="AJ59" s="1">
        <v>8</v>
      </c>
      <c r="AK59" s="1">
        <v>10</v>
      </c>
      <c r="AL59" s="1">
        <v>10</v>
      </c>
      <c r="AM59" s="1">
        <v>7</v>
      </c>
      <c r="AN59" s="1">
        <v>6</v>
      </c>
      <c r="AO59" s="1">
        <v>6</v>
      </c>
      <c r="AP59" s="1">
        <v>8</v>
      </c>
      <c r="AQ59" s="1">
        <v>8</v>
      </c>
      <c r="AR59" s="1">
        <v>8</v>
      </c>
      <c r="AS59" s="1">
        <v>10</v>
      </c>
      <c r="AT59" s="1">
        <v>5</v>
      </c>
      <c r="AU59" s="1">
        <v>8</v>
      </c>
      <c r="AV59" s="1">
        <v>5</v>
      </c>
      <c r="AW59" s="1">
        <v>7</v>
      </c>
      <c r="AX59" s="1">
        <v>7</v>
      </c>
      <c r="AY59" s="1">
        <v>8</v>
      </c>
      <c r="AZ59" s="1">
        <f t="shared" si="7"/>
        <v>396</v>
      </c>
      <c r="BA59" s="2">
        <v>396</v>
      </c>
      <c r="BB59" s="2">
        <v>168</v>
      </c>
      <c r="BF59" s="31">
        <f t="shared" si="8"/>
        <v>8.0571428571428569</v>
      </c>
    </row>
    <row r="60" spans="1:58" s="2" customFormat="1" ht="12" customHeight="1" x14ac:dyDescent="0.2">
      <c r="A60" s="3">
        <v>4</v>
      </c>
      <c r="B60" s="1">
        <v>9</v>
      </c>
      <c r="C60" s="1">
        <v>7</v>
      </c>
      <c r="D60" s="1">
        <v>9</v>
      </c>
      <c r="E60" s="1">
        <v>8</v>
      </c>
      <c r="F60" s="1">
        <v>9</v>
      </c>
      <c r="G60" s="1">
        <v>9</v>
      </c>
      <c r="H60" s="1">
        <v>10</v>
      </c>
      <c r="I60" s="1">
        <v>8</v>
      </c>
      <c r="J60" s="1">
        <v>9</v>
      </c>
      <c r="K60" s="1">
        <v>9</v>
      </c>
      <c r="L60" s="1">
        <v>8</v>
      </c>
      <c r="M60" s="1">
        <v>7</v>
      </c>
      <c r="N60" s="1">
        <v>9</v>
      </c>
      <c r="O60" s="1">
        <v>8</v>
      </c>
      <c r="P60" s="1">
        <v>7</v>
      </c>
      <c r="Q60" s="1">
        <v>9</v>
      </c>
      <c r="R60" s="1">
        <v>10</v>
      </c>
      <c r="S60" s="1">
        <v>10</v>
      </c>
      <c r="T60" s="1">
        <v>8</v>
      </c>
      <c r="U60" s="1">
        <v>8</v>
      </c>
      <c r="V60" s="1">
        <v>7</v>
      </c>
      <c r="W60" s="1">
        <v>7</v>
      </c>
      <c r="X60" s="1">
        <v>9</v>
      </c>
      <c r="Y60" s="1">
        <v>6</v>
      </c>
      <c r="Z60" s="1">
        <v>9</v>
      </c>
      <c r="AA60" s="1">
        <v>8</v>
      </c>
      <c r="AB60" s="1">
        <v>8</v>
      </c>
      <c r="AC60" s="1">
        <v>8</v>
      </c>
      <c r="AD60" s="4">
        <v>9</v>
      </c>
      <c r="AE60" s="1">
        <v>9</v>
      </c>
      <c r="AF60" s="1">
        <v>9</v>
      </c>
      <c r="AG60" s="1">
        <v>6</v>
      </c>
      <c r="AH60" s="1">
        <v>6</v>
      </c>
      <c r="AI60" s="1">
        <v>6</v>
      </c>
      <c r="AJ60" s="1">
        <v>8</v>
      </c>
      <c r="AK60" s="1">
        <v>10</v>
      </c>
      <c r="AL60" s="1">
        <v>10</v>
      </c>
      <c r="AM60" s="1">
        <v>6</v>
      </c>
      <c r="AN60" s="1">
        <v>6</v>
      </c>
      <c r="AO60" s="1">
        <v>6</v>
      </c>
      <c r="AP60" s="1">
        <v>8</v>
      </c>
      <c r="AQ60" s="1">
        <v>7</v>
      </c>
      <c r="AR60" s="1">
        <v>6</v>
      </c>
      <c r="AS60" s="1">
        <v>10</v>
      </c>
      <c r="AT60" s="1">
        <v>5</v>
      </c>
      <c r="AU60" s="1">
        <v>8</v>
      </c>
      <c r="AV60" s="1">
        <v>6</v>
      </c>
      <c r="AW60" s="1">
        <v>6</v>
      </c>
      <c r="AX60" s="1">
        <v>6</v>
      </c>
      <c r="AY60" s="1">
        <v>8</v>
      </c>
      <c r="AZ60" s="1">
        <f t="shared" si="7"/>
        <v>394</v>
      </c>
      <c r="BA60" s="2">
        <v>394</v>
      </c>
      <c r="BB60" s="2">
        <v>168</v>
      </c>
      <c r="BF60" s="31">
        <f t="shared" si="8"/>
        <v>8.0285714285714285</v>
      </c>
    </row>
    <row r="61" spans="1:58" s="2" customFormat="1" ht="12" customHeight="1" x14ac:dyDescent="0.2">
      <c r="A61" s="3">
        <v>5</v>
      </c>
      <c r="B61" s="1">
        <v>8</v>
      </c>
      <c r="C61" s="1">
        <v>7</v>
      </c>
      <c r="D61" s="1">
        <v>9</v>
      </c>
      <c r="E61" s="1">
        <v>8</v>
      </c>
      <c r="F61" s="1">
        <v>8</v>
      </c>
      <c r="G61" s="1">
        <v>4</v>
      </c>
      <c r="H61" s="1">
        <v>9</v>
      </c>
      <c r="I61" s="1">
        <v>8</v>
      </c>
      <c r="J61" s="1">
        <v>9</v>
      </c>
      <c r="K61" s="1">
        <v>9</v>
      </c>
      <c r="L61" s="1">
        <v>9</v>
      </c>
      <c r="M61" s="1">
        <v>7</v>
      </c>
      <c r="N61" s="1">
        <v>7</v>
      </c>
      <c r="O61" s="1">
        <v>8</v>
      </c>
      <c r="P61" s="1">
        <v>7</v>
      </c>
      <c r="Q61" s="1">
        <v>10</v>
      </c>
      <c r="R61" s="1">
        <v>10</v>
      </c>
      <c r="S61" s="1">
        <v>10</v>
      </c>
      <c r="T61" s="1">
        <v>8</v>
      </c>
      <c r="U61" s="1">
        <v>8</v>
      </c>
      <c r="V61" s="1">
        <v>7</v>
      </c>
      <c r="W61" s="1">
        <v>7</v>
      </c>
      <c r="X61" s="1">
        <v>8</v>
      </c>
      <c r="Y61" s="1">
        <v>6</v>
      </c>
      <c r="Z61" s="1">
        <v>9</v>
      </c>
      <c r="AA61" s="1">
        <v>8</v>
      </c>
      <c r="AB61" s="1">
        <v>8</v>
      </c>
      <c r="AC61" s="1">
        <v>8</v>
      </c>
      <c r="AD61" s="4">
        <v>9</v>
      </c>
      <c r="AE61" s="1">
        <v>9</v>
      </c>
      <c r="AF61" s="1">
        <v>8</v>
      </c>
      <c r="AG61" s="1">
        <v>5</v>
      </c>
      <c r="AH61" s="1">
        <v>5</v>
      </c>
      <c r="AI61" s="1">
        <v>7</v>
      </c>
      <c r="AJ61" s="1">
        <v>6</v>
      </c>
      <c r="AK61" s="1">
        <v>10</v>
      </c>
      <c r="AL61" s="1">
        <v>10</v>
      </c>
      <c r="AM61" s="1">
        <v>6</v>
      </c>
      <c r="AN61" s="1">
        <v>6</v>
      </c>
      <c r="AO61" s="1">
        <v>6</v>
      </c>
      <c r="AP61" s="1">
        <v>8</v>
      </c>
      <c r="AQ61" s="1">
        <v>7</v>
      </c>
      <c r="AR61" s="1">
        <v>7</v>
      </c>
      <c r="AS61" s="1">
        <v>10</v>
      </c>
      <c r="AT61" s="1">
        <v>5</v>
      </c>
      <c r="AU61" s="1">
        <v>7</v>
      </c>
      <c r="AV61" s="1">
        <v>5</v>
      </c>
      <c r="AW61" s="1">
        <v>5</v>
      </c>
      <c r="AX61" s="1">
        <v>6</v>
      </c>
      <c r="AY61" s="1">
        <v>8</v>
      </c>
      <c r="AZ61" s="1">
        <f t="shared" si="7"/>
        <v>379</v>
      </c>
      <c r="BA61" s="2">
        <v>379</v>
      </c>
      <c r="BB61" s="2">
        <v>169</v>
      </c>
      <c r="BF61" s="31">
        <f t="shared" si="8"/>
        <v>7.8285714285714283</v>
      </c>
    </row>
    <row r="62" spans="1:58" s="2" customFormat="1" ht="12" customHeight="1" x14ac:dyDescent="0.2">
      <c r="A62" s="3">
        <v>6</v>
      </c>
      <c r="B62" s="1">
        <v>9</v>
      </c>
      <c r="C62" s="1">
        <v>7</v>
      </c>
      <c r="D62" s="1">
        <v>9</v>
      </c>
      <c r="E62" s="1">
        <v>9</v>
      </c>
      <c r="F62" s="1">
        <v>9</v>
      </c>
      <c r="G62" s="1">
        <v>7</v>
      </c>
      <c r="H62" s="1">
        <v>10</v>
      </c>
      <c r="I62" s="1">
        <v>5</v>
      </c>
      <c r="J62" s="1">
        <v>8</v>
      </c>
      <c r="K62" s="1">
        <v>9</v>
      </c>
      <c r="L62" s="1">
        <v>8</v>
      </c>
      <c r="M62" s="1">
        <v>6</v>
      </c>
      <c r="N62" s="1">
        <v>8</v>
      </c>
      <c r="O62" s="1">
        <v>8</v>
      </c>
      <c r="P62" s="1">
        <v>7</v>
      </c>
      <c r="Q62" s="1">
        <v>10</v>
      </c>
      <c r="R62" s="1">
        <v>10</v>
      </c>
      <c r="S62" s="1">
        <v>10</v>
      </c>
      <c r="T62" s="1">
        <v>8</v>
      </c>
      <c r="U62" s="1">
        <v>8</v>
      </c>
      <c r="V62" s="1">
        <v>7</v>
      </c>
      <c r="W62" s="1">
        <v>7</v>
      </c>
      <c r="X62" s="1">
        <v>7</v>
      </c>
      <c r="Y62" s="1">
        <v>6</v>
      </c>
      <c r="Z62" s="1">
        <v>9</v>
      </c>
      <c r="AA62" s="1">
        <v>9</v>
      </c>
      <c r="AB62" s="1">
        <v>8</v>
      </c>
      <c r="AC62" s="1">
        <v>8</v>
      </c>
      <c r="AD62" s="4">
        <v>9</v>
      </c>
      <c r="AE62" s="1">
        <v>9</v>
      </c>
      <c r="AF62" s="1">
        <v>7</v>
      </c>
      <c r="AG62" s="1">
        <v>5</v>
      </c>
      <c r="AH62" s="1">
        <v>5</v>
      </c>
      <c r="AI62" s="1">
        <v>8</v>
      </c>
      <c r="AJ62" s="1">
        <v>8</v>
      </c>
      <c r="AK62" s="1">
        <v>10</v>
      </c>
      <c r="AL62" s="1">
        <v>10</v>
      </c>
      <c r="AM62" s="1">
        <v>7</v>
      </c>
      <c r="AN62" s="1">
        <v>9</v>
      </c>
      <c r="AO62" s="1">
        <v>6</v>
      </c>
      <c r="AP62" s="1">
        <v>8</v>
      </c>
      <c r="AQ62" s="1">
        <v>7</v>
      </c>
      <c r="AR62" s="1">
        <v>6</v>
      </c>
      <c r="AS62" s="1">
        <v>10</v>
      </c>
      <c r="AT62" s="1">
        <v>5</v>
      </c>
      <c r="AU62" s="1">
        <v>8</v>
      </c>
      <c r="AV62" s="1">
        <v>5</v>
      </c>
      <c r="AW62" s="1">
        <v>5</v>
      </c>
      <c r="AX62" s="1">
        <v>7</v>
      </c>
      <c r="AY62" s="1">
        <v>8</v>
      </c>
      <c r="AZ62" s="1">
        <f t="shared" si="7"/>
        <v>388</v>
      </c>
      <c r="BA62" s="2">
        <v>388</v>
      </c>
      <c r="BB62" s="2">
        <v>167</v>
      </c>
      <c r="BF62" s="31">
        <f t="shared" si="8"/>
        <v>7.9285714285714288</v>
      </c>
    </row>
    <row r="63" spans="1:58" s="2" customFormat="1" ht="12" customHeight="1" x14ac:dyDescent="0.2">
      <c r="A63" s="3">
        <v>7</v>
      </c>
      <c r="B63" s="1">
        <v>8</v>
      </c>
      <c r="C63" s="1">
        <v>7</v>
      </c>
      <c r="D63" s="1">
        <v>9</v>
      </c>
      <c r="E63" s="1">
        <v>9</v>
      </c>
      <c r="F63" s="1">
        <v>9</v>
      </c>
      <c r="G63" s="1">
        <v>8</v>
      </c>
      <c r="H63" s="1">
        <v>10</v>
      </c>
      <c r="I63" s="1">
        <v>8</v>
      </c>
      <c r="J63" s="1">
        <v>10</v>
      </c>
      <c r="K63" s="1">
        <v>9</v>
      </c>
      <c r="L63" s="1">
        <v>9</v>
      </c>
      <c r="M63" s="1">
        <v>7</v>
      </c>
      <c r="N63" s="1">
        <v>8</v>
      </c>
      <c r="O63" s="1">
        <v>8</v>
      </c>
      <c r="P63" s="1">
        <v>7</v>
      </c>
      <c r="Q63" s="1">
        <v>10</v>
      </c>
      <c r="R63" s="1">
        <v>10</v>
      </c>
      <c r="S63" s="1">
        <v>10</v>
      </c>
      <c r="T63" s="1">
        <v>8</v>
      </c>
      <c r="U63" s="1">
        <v>8</v>
      </c>
      <c r="V63" s="1">
        <v>7</v>
      </c>
      <c r="W63" s="1">
        <v>7</v>
      </c>
      <c r="X63" s="1">
        <v>8</v>
      </c>
      <c r="Y63" s="1">
        <v>6</v>
      </c>
      <c r="Z63" s="1">
        <v>9</v>
      </c>
      <c r="AA63" s="1">
        <v>8</v>
      </c>
      <c r="AB63" s="1">
        <v>8</v>
      </c>
      <c r="AC63" s="1">
        <v>8</v>
      </c>
      <c r="AD63" s="4">
        <v>9</v>
      </c>
      <c r="AE63" s="1">
        <v>9</v>
      </c>
      <c r="AF63" s="1">
        <v>9</v>
      </c>
      <c r="AG63" s="1">
        <v>5</v>
      </c>
      <c r="AH63" s="1">
        <v>6</v>
      </c>
      <c r="AI63" s="1">
        <v>7</v>
      </c>
      <c r="AJ63" s="1">
        <v>7</v>
      </c>
      <c r="AK63" s="1">
        <v>10</v>
      </c>
      <c r="AL63" s="1">
        <v>10</v>
      </c>
      <c r="AM63" s="1">
        <v>7</v>
      </c>
      <c r="AN63" s="1">
        <v>7</v>
      </c>
      <c r="AO63" s="1">
        <v>6</v>
      </c>
      <c r="AP63" s="1">
        <v>8</v>
      </c>
      <c r="AQ63" s="1">
        <v>7</v>
      </c>
      <c r="AR63" s="1">
        <v>7</v>
      </c>
      <c r="AS63" s="1">
        <v>10</v>
      </c>
      <c r="AT63" s="1">
        <v>5</v>
      </c>
      <c r="AU63" s="1">
        <v>9</v>
      </c>
      <c r="AV63" s="1">
        <v>6</v>
      </c>
      <c r="AW63" s="1">
        <v>4</v>
      </c>
      <c r="AX63" s="1">
        <v>7</v>
      </c>
      <c r="AY63" s="1">
        <v>8</v>
      </c>
      <c r="AZ63" s="1">
        <f t="shared" si="7"/>
        <v>396</v>
      </c>
      <c r="BA63" s="2">
        <v>396</v>
      </c>
      <c r="BB63" s="2">
        <v>168</v>
      </c>
      <c r="BF63" s="31">
        <f t="shared" si="8"/>
        <v>8.0571428571428569</v>
      </c>
    </row>
    <row r="64" spans="1:58" s="2" customFormat="1" ht="12" customHeight="1" x14ac:dyDescent="0.2">
      <c r="A64" s="3">
        <v>8</v>
      </c>
      <c r="B64" s="1">
        <v>8</v>
      </c>
      <c r="C64" s="1">
        <v>7</v>
      </c>
      <c r="D64" s="1">
        <v>9</v>
      </c>
      <c r="E64" s="1">
        <v>9</v>
      </c>
      <c r="F64" s="1">
        <v>9</v>
      </c>
      <c r="G64" s="1">
        <v>8</v>
      </c>
      <c r="H64" s="1">
        <v>10</v>
      </c>
      <c r="I64" s="1">
        <v>8</v>
      </c>
      <c r="J64" s="1">
        <v>9</v>
      </c>
      <c r="K64" s="1">
        <v>10</v>
      </c>
      <c r="L64" s="1">
        <v>9</v>
      </c>
      <c r="M64" s="1">
        <v>7</v>
      </c>
      <c r="N64" s="1">
        <v>8</v>
      </c>
      <c r="O64" s="1">
        <v>8</v>
      </c>
      <c r="P64" s="1">
        <v>7</v>
      </c>
      <c r="Q64" s="1">
        <v>9</v>
      </c>
      <c r="R64" s="1">
        <v>10</v>
      </c>
      <c r="S64" s="1">
        <v>10</v>
      </c>
      <c r="T64" s="1">
        <v>8</v>
      </c>
      <c r="U64" s="1">
        <v>8</v>
      </c>
      <c r="V64" s="1">
        <v>7</v>
      </c>
      <c r="W64" s="1">
        <v>7</v>
      </c>
      <c r="X64" s="1">
        <v>8</v>
      </c>
      <c r="Y64" s="1">
        <v>6</v>
      </c>
      <c r="Z64" s="1">
        <v>9</v>
      </c>
      <c r="AA64" s="1">
        <v>9</v>
      </c>
      <c r="AB64" s="1">
        <v>8</v>
      </c>
      <c r="AC64" s="1">
        <v>8</v>
      </c>
      <c r="AD64" s="4">
        <v>9</v>
      </c>
      <c r="AE64" s="1">
        <v>9</v>
      </c>
      <c r="AF64" s="1">
        <v>8</v>
      </c>
      <c r="AG64" s="1">
        <v>4</v>
      </c>
      <c r="AH64" s="1">
        <v>6</v>
      </c>
      <c r="AI64" s="1">
        <v>5</v>
      </c>
      <c r="AJ64" s="1">
        <v>7</v>
      </c>
      <c r="AK64" s="1">
        <v>10</v>
      </c>
      <c r="AL64" s="1">
        <v>10</v>
      </c>
      <c r="AM64" s="1">
        <v>8</v>
      </c>
      <c r="AN64" s="1">
        <v>7</v>
      </c>
      <c r="AO64" s="1">
        <v>6</v>
      </c>
      <c r="AP64" s="1">
        <v>8</v>
      </c>
      <c r="AQ64" s="1">
        <v>8</v>
      </c>
      <c r="AR64" s="1">
        <v>6</v>
      </c>
      <c r="AS64" s="1">
        <v>10</v>
      </c>
      <c r="AT64" s="1">
        <v>5</v>
      </c>
      <c r="AU64" s="1">
        <v>9</v>
      </c>
      <c r="AV64" s="1">
        <v>6</v>
      </c>
      <c r="AW64" s="1">
        <v>5</v>
      </c>
      <c r="AX64" s="1">
        <v>7</v>
      </c>
      <c r="AY64" s="1">
        <v>8</v>
      </c>
      <c r="AZ64" s="1">
        <f t="shared" si="7"/>
        <v>394</v>
      </c>
      <c r="BA64" s="2">
        <v>394</v>
      </c>
      <c r="BB64" s="2">
        <v>173</v>
      </c>
      <c r="BF64" s="31">
        <f t="shared" si="8"/>
        <v>8.1</v>
      </c>
    </row>
    <row r="65" spans="1:58" s="2" customFormat="1" ht="12" customHeight="1" x14ac:dyDescent="0.2">
      <c r="A65" s="7">
        <v>3</v>
      </c>
      <c r="B65" s="8">
        <v>51</v>
      </c>
      <c r="C65" s="8">
        <v>52</v>
      </c>
      <c r="D65" s="8">
        <v>53</v>
      </c>
      <c r="E65" s="8">
        <v>54</v>
      </c>
      <c r="F65" s="8">
        <v>55</v>
      </c>
      <c r="G65" s="8">
        <v>56</v>
      </c>
      <c r="H65" s="8">
        <v>57</v>
      </c>
      <c r="I65" s="8">
        <v>58</v>
      </c>
      <c r="J65" s="8">
        <v>59</v>
      </c>
      <c r="K65" s="8">
        <v>60</v>
      </c>
      <c r="L65" s="8">
        <v>61</v>
      </c>
      <c r="M65" s="8">
        <v>62</v>
      </c>
      <c r="N65" s="8">
        <v>63</v>
      </c>
      <c r="O65" s="8">
        <v>64</v>
      </c>
      <c r="P65" s="8">
        <v>65</v>
      </c>
      <c r="Q65" s="8">
        <v>66</v>
      </c>
      <c r="R65" s="8">
        <v>67</v>
      </c>
      <c r="S65" s="8">
        <v>68</v>
      </c>
      <c r="T65" s="8">
        <v>69</v>
      </c>
      <c r="U65" s="8">
        <v>70</v>
      </c>
      <c r="V65" s="8"/>
      <c r="W65" s="8"/>
      <c r="X65" s="8"/>
      <c r="Y65" s="8"/>
      <c r="Z65" s="8"/>
      <c r="AA65" s="8"/>
      <c r="AB65" s="8"/>
      <c r="AC65" s="8"/>
      <c r="AD65" s="9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 t="s">
        <v>19</v>
      </c>
      <c r="BF65" s="31">
        <f>SUM(BF57:BF64)</f>
        <v>64.257142857142853</v>
      </c>
    </row>
    <row r="66" spans="1:58" s="2" customFormat="1" ht="12" customHeight="1" x14ac:dyDescent="0.2">
      <c r="A66" s="3">
        <v>1</v>
      </c>
      <c r="B66" s="1">
        <v>9</v>
      </c>
      <c r="C66" s="1">
        <v>9</v>
      </c>
      <c r="D66" s="1">
        <v>9</v>
      </c>
      <c r="E66" s="1">
        <v>10</v>
      </c>
      <c r="F66" s="1">
        <v>6</v>
      </c>
      <c r="G66" s="1">
        <v>10</v>
      </c>
      <c r="H66" s="1">
        <v>10</v>
      </c>
      <c r="I66" s="1">
        <v>10</v>
      </c>
      <c r="J66" s="1">
        <v>8</v>
      </c>
      <c r="K66" s="1">
        <v>5</v>
      </c>
      <c r="L66" s="1">
        <v>8</v>
      </c>
      <c r="M66" s="1">
        <v>10</v>
      </c>
      <c r="N66" s="1">
        <v>9</v>
      </c>
      <c r="O66" s="1">
        <v>8</v>
      </c>
      <c r="P66" s="1">
        <v>9</v>
      </c>
      <c r="Q66" s="1">
        <v>7</v>
      </c>
      <c r="R66" s="1">
        <v>10</v>
      </c>
      <c r="S66" s="1">
        <v>8</v>
      </c>
      <c r="T66" s="1">
        <v>10</v>
      </c>
      <c r="U66" s="1">
        <v>5</v>
      </c>
      <c r="V66" s="1"/>
      <c r="W66" s="1"/>
      <c r="X66" s="1"/>
      <c r="Y66" s="1"/>
      <c r="Z66" s="1"/>
      <c r="AA66" s="1"/>
      <c r="AB66" s="1"/>
      <c r="AC66" s="1"/>
      <c r="AD66" s="4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f>SUM(B66:AY66)</f>
        <v>170</v>
      </c>
      <c r="BF66" s="31"/>
    </row>
    <row r="67" spans="1:58" s="2" customFormat="1" ht="12" customHeight="1" x14ac:dyDescent="0.2">
      <c r="A67" s="3">
        <v>2</v>
      </c>
      <c r="B67" s="1">
        <v>8</v>
      </c>
      <c r="C67" s="1">
        <v>9</v>
      </c>
      <c r="D67" s="1">
        <v>9</v>
      </c>
      <c r="E67" s="1">
        <v>10</v>
      </c>
      <c r="F67" s="1">
        <v>6</v>
      </c>
      <c r="G67" s="1">
        <v>10</v>
      </c>
      <c r="H67" s="1">
        <v>10</v>
      </c>
      <c r="I67" s="1">
        <v>10</v>
      </c>
      <c r="J67" s="1">
        <v>8</v>
      </c>
      <c r="K67" s="1">
        <v>4</v>
      </c>
      <c r="L67" s="1">
        <v>7</v>
      </c>
      <c r="M67" s="1">
        <v>10</v>
      </c>
      <c r="N67" s="1">
        <v>9</v>
      </c>
      <c r="O67" s="1">
        <v>8</v>
      </c>
      <c r="P67" s="1">
        <v>9</v>
      </c>
      <c r="Q67" s="1">
        <v>8</v>
      </c>
      <c r="R67" s="1">
        <v>9</v>
      </c>
      <c r="S67" s="1">
        <v>9</v>
      </c>
      <c r="T67" s="1">
        <v>10</v>
      </c>
      <c r="U67" s="1">
        <v>5</v>
      </c>
      <c r="V67" s="1"/>
      <c r="W67" s="1"/>
      <c r="X67" s="1"/>
      <c r="Y67" s="1"/>
      <c r="Z67" s="1"/>
      <c r="AA67" s="1"/>
      <c r="AB67" s="1"/>
      <c r="AC67" s="1"/>
      <c r="AD67" s="4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>
        <f t="shared" ref="AZ67:AZ73" si="9">SUM(B67:AY67)</f>
        <v>168</v>
      </c>
      <c r="BF67" s="31"/>
    </row>
    <row r="68" spans="1:58" s="2" customFormat="1" ht="12" customHeight="1" x14ac:dyDescent="0.2">
      <c r="A68" s="3">
        <v>3</v>
      </c>
      <c r="B68" s="1">
        <v>8</v>
      </c>
      <c r="C68" s="1">
        <v>9</v>
      </c>
      <c r="D68" s="1">
        <v>9</v>
      </c>
      <c r="E68" s="1">
        <v>10</v>
      </c>
      <c r="F68" s="1">
        <v>6</v>
      </c>
      <c r="G68" s="1">
        <v>10</v>
      </c>
      <c r="H68" s="1">
        <v>10</v>
      </c>
      <c r="I68" s="1">
        <v>10</v>
      </c>
      <c r="J68" s="1">
        <v>8</v>
      </c>
      <c r="K68" s="1">
        <v>6</v>
      </c>
      <c r="L68" s="1">
        <v>7</v>
      </c>
      <c r="M68" s="1">
        <v>10</v>
      </c>
      <c r="N68" s="1">
        <v>9</v>
      </c>
      <c r="O68" s="1">
        <v>8</v>
      </c>
      <c r="P68" s="1">
        <v>8</v>
      </c>
      <c r="Q68" s="1">
        <v>7</v>
      </c>
      <c r="R68" s="1">
        <v>10</v>
      </c>
      <c r="S68" s="1">
        <v>9</v>
      </c>
      <c r="T68" s="1">
        <v>9</v>
      </c>
      <c r="U68" s="1">
        <v>5</v>
      </c>
      <c r="V68" s="1"/>
      <c r="W68" s="1"/>
      <c r="X68" s="1"/>
      <c r="Y68" s="1"/>
      <c r="Z68" s="1"/>
      <c r="AA68" s="1"/>
      <c r="AB68" s="1"/>
      <c r="AC68" s="1"/>
      <c r="AD68" s="4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>
        <f t="shared" si="9"/>
        <v>168</v>
      </c>
      <c r="BF68" s="31"/>
    </row>
    <row r="69" spans="1:58" s="2" customFormat="1" ht="12" customHeight="1" x14ac:dyDescent="0.2">
      <c r="A69" s="3">
        <v>4</v>
      </c>
      <c r="B69" s="1">
        <v>8</v>
      </c>
      <c r="C69" s="1">
        <v>9</v>
      </c>
      <c r="D69" s="1">
        <v>9</v>
      </c>
      <c r="E69" s="1">
        <v>10</v>
      </c>
      <c r="F69" s="1">
        <v>6</v>
      </c>
      <c r="G69" s="1">
        <v>8</v>
      </c>
      <c r="H69" s="1">
        <v>10</v>
      </c>
      <c r="I69" s="1">
        <v>10</v>
      </c>
      <c r="J69" s="1">
        <v>8</v>
      </c>
      <c r="K69" s="1">
        <v>5</v>
      </c>
      <c r="L69" s="1">
        <v>8</v>
      </c>
      <c r="M69" s="1">
        <v>10</v>
      </c>
      <c r="N69" s="1">
        <v>9</v>
      </c>
      <c r="O69" s="1">
        <v>8</v>
      </c>
      <c r="P69" s="1">
        <v>9</v>
      </c>
      <c r="Q69" s="1">
        <v>9</v>
      </c>
      <c r="R69" s="1">
        <v>9</v>
      </c>
      <c r="S69" s="1">
        <v>9</v>
      </c>
      <c r="T69" s="1">
        <v>9</v>
      </c>
      <c r="U69" s="1">
        <v>5</v>
      </c>
      <c r="V69" s="1"/>
      <c r="W69" s="1"/>
      <c r="X69" s="1"/>
      <c r="Y69" s="1"/>
      <c r="Z69" s="1"/>
      <c r="AA69" s="1"/>
      <c r="AB69" s="1"/>
      <c r="AC69" s="1"/>
      <c r="AD69" s="4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>
        <f t="shared" si="9"/>
        <v>168</v>
      </c>
      <c r="BF69" s="31"/>
    </row>
    <row r="70" spans="1:58" s="2" customFormat="1" ht="12" customHeight="1" x14ac:dyDescent="0.2">
      <c r="A70" s="3">
        <v>5</v>
      </c>
      <c r="B70" s="1">
        <v>9</v>
      </c>
      <c r="C70" s="1">
        <v>9</v>
      </c>
      <c r="D70" s="1">
        <v>7</v>
      </c>
      <c r="E70" s="1">
        <v>10</v>
      </c>
      <c r="F70" s="1">
        <v>6</v>
      </c>
      <c r="G70" s="1">
        <v>10</v>
      </c>
      <c r="H70" s="1">
        <v>10</v>
      </c>
      <c r="I70" s="1">
        <v>10</v>
      </c>
      <c r="J70" s="1">
        <v>8</v>
      </c>
      <c r="K70" s="1">
        <v>7</v>
      </c>
      <c r="L70" s="1">
        <v>7</v>
      </c>
      <c r="M70" s="1">
        <v>10</v>
      </c>
      <c r="N70" s="1">
        <v>9</v>
      </c>
      <c r="O70" s="1">
        <v>9</v>
      </c>
      <c r="P70" s="1">
        <v>9</v>
      </c>
      <c r="Q70" s="1">
        <v>7</v>
      </c>
      <c r="R70" s="1">
        <v>10</v>
      </c>
      <c r="S70" s="1">
        <v>8</v>
      </c>
      <c r="T70" s="1">
        <v>9</v>
      </c>
      <c r="U70" s="1">
        <v>5</v>
      </c>
      <c r="V70" s="1"/>
      <c r="W70" s="1"/>
      <c r="X70" s="1"/>
      <c r="Y70" s="1"/>
      <c r="Z70" s="1"/>
      <c r="AA70" s="1"/>
      <c r="AB70" s="1"/>
      <c r="AC70" s="1"/>
      <c r="AD70" s="4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>
        <f t="shared" si="9"/>
        <v>169</v>
      </c>
      <c r="BF70" s="31"/>
    </row>
    <row r="71" spans="1:58" s="2" customFormat="1" ht="12" customHeight="1" x14ac:dyDescent="0.2">
      <c r="A71" s="3">
        <v>6</v>
      </c>
      <c r="B71" s="1">
        <v>9</v>
      </c>
      <c r="C71" s="1">
        <v>9</v>
      </c>
      <c r="D71" s="1">
        <v>9</v>
      </c>
      <c r="E71" s="1">
        <v>10</v>
      </c>
      <c r="F71" s="1">
        <v>6</v>
      </c>
      <c r="G71" s="1">
        <v>10</v>
      </c>
      <c r="H71" s="1">
        <v>10</v>
      </c>
      <c r="I71" s="1">
        <v>10</v>
      </c>
      <c r="J71" s="1">
        <v>8</v>
      </c>
      <c r="K71" s="1">
        <v>5</v>
      </c>
      <c r="L71" s="1">
        <v>7</v>
      </c>
      <c r="M71" s="1">
        <v>10</v>
      </c>
      <c r="N71" s="1">
        <v>9</v>
      </c>
      <c r="O71" s="1">
        <v>7</v>
      </c>
      <c r="P71" s="1">
        <v>8</v>
      </c>
      <c r="Q71" s="1">
        <v>9</v>
      </c>
      <c r="R71" s="1">
        <v>9</v>
      </c>
      <c r="S71" s="1">
        <v>9</v>
      </c>
      <c r="T71" s="1">
        <v>8</v>
      </c>
      <c r="U71" s="1">
        <v>5</v>
      </c>
      <c r="V71" s="1"/>
      <c r="W71" s="1"/>
      <c r="X71" s="1"/>
      <c r="Y71" s="1"/>
      <c r="Z71" s="1"/>
      <c r="AA71" s="1"/>
      <c r="AB71" s="1"/>
      <c r="AC71" s="1"/>
      <c r="AD71" s="4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>
        <f t="shared" si="9"/>
        <v>167</v>
      </c>
      <c r="BF71" s="31"/>
    </row>
    <row r="72" spans="1:58" s="2" customFormat="1" ht="12" customHeight="1" x14ac:dyDescent="0.2">
      <c r="A72" s="3">
        <v>7</v>
      </c>
      <c r="B72" s="1">
        <v>8</v>
      </c>
      <c r="C72" s="1">
        <v>9</v>
      </c>
      <c r="D72" s="1">
        <v>8</v>
      </c>
      <c r="E72" s="1">
        <v>10</v>
      </c>
      <c r="F72" s="1">
        <v>6</v>
      </c>
      <c r="G72" s="1">
        <v>8</v>
      </c>
      <c r="H72" s="1">
        <v>10</v>
      </c>
      <c r="I72" s="1">
        <v>10</v>
      </c>
      <c r="J72" s="1">
        <v>8</v>
      </c>
      <c r="K72" s="1">
        <v>4</v>
      </c>
      <c r="L72" s="1">
        <v>8</v>
      </c>
      <c r="M72" s="1">
        <v>10</v>
      </c>
      <c r="N72" s="1">
        <v>9</v>
      </c>
      <c r="O72" s="1">
        <v>8</v>
      </c>
      <c r="P72" s="1">
        <v>9</v>
      </c>
      <c r="Q72" s="1">
        <v>10</v>
      </c>
      <c r="R72" s="1">
        <v>9</v>
      </c>
      <c r="S72" s="1">
        <v>9</v>
      </c>
      <c r="T72" s="1">
        <v>10</v>
      </c>
      <c r="U72" s="1">
        <v>5</v>
      </c>
      <c r="V72" s="1"/>
      <c r="W72" s="1"/>
      <c r="X72" s="1"/>
      <c r="Y72" s="1"/>
      <c r="Z72" s="1"/>
      <c r="AA72" s="1"/>
      <c r="AB72" s="1"/>
      <c r="AC72" s="1"/>
      <c r="AD72" s="4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>
        <f t="shared" si="9"/>
        <v>168</v>
      </c>
      <c r="BF72" s="31"/>
    </row>
    <row r="73" spans="1:58" s="2" customFormat="1" ht="12" customHeight="1" x14ac:dyDescent="0.2">
      <c r="A73" s="3">
        <v>8</v>
      </c>
      <c r="B73" s="1">
        <v>9</v>
      </c>
      <c r="C73" s="1">
        <v>9</v>
      </c>
      <c r="D73" s="1">
        <v>9</v>
      </c>
      <c r="E73" s="1">
        <v>10</v>
      </c>
      <c r="F73" s="1">
        <v>6</v>
      </c>
      <c r="G73" s="1">
        <v>10</v>
      </c>
      <c r="H73" s="1">
        <v>10</v>
      </c>
      <c r="I73" s="1">
        <v>10</v>
      </c>
      <c r="J73" s="1">
        <v>8</v>
      </c>
      <c r="K73" s="1">
        <v>7</v>
      </c>
      <c r="L73" s="1">
        <v>8</v>
      </c>
      <c r="M73" s="1">
        <v>10</v>
      </c>
      <c r="N73" s="1">
        <v>9</v>
      </c>
      <c r="O73" s="1">
        <v>8</v>
      </c>
      <c r="P73" s="1">
        <v>9</v>
      </c>
      <c r="Q73" s="1">
        <v>10</v>
      </c>
      <c r="R73" s="1">
        <v>9</v>
      </c>
      <c r="S73" s="1">
        <v>8</v>
      </c>
      <c r="T73" s="1">
        <v>9</v>
      </c>
      <c r="U73" s="1">
        <v>5</v>
      </c>
      <c r="V73" s="1"/>
      <c r="W73" s="1"/>
      <c r="X73" s="1"/>
      <c r="Y73" s="1"/>
      <c r="Z73" s="1"/>
      <c r="AA73" s="1"/>
      <c r="AB73" s="1"/>
      <c r="AC73" s="1"/>
      <c r="AD73" s="4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>
        <f t="shared" si="9"/>
        <v>173</v>
      </c>
      <c r="BF73" s="31"/>
    </row>
    <row r="75" spans="1:58" s="46" customFormat="1" ht="15.95" customHeight="1" x14ac:dyDescent="0.3">
      <c r="A75" s="70" t="s">
        <v>40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F75" s="47"/>
    </row>
    <row r="76" spans="1:58" ht="12" customHeight="1" x14ac:dyDescent="0.2">
      <c r="A76" s="7">
        <v>4</v>
      </c>
      <c r="B76" s="9">
        <v>1</v>
      </c>
      <c r="C76" s="9">
        <v>2</v>
      </c>
      <c r="D76" s="9">
        <v>3</v>
      </c>
      <c r="E76" s="9">
        <v>4</v>
      </c>
      <c r="F76" s="9">
        <v>5</v>
      </c>
      <c r="G76" s="9">
        <v>6</v>
      </c>
      <c r="H76" s="9">
        <v>7</v>
      </c>
      <c r="I76" s="9">
        <v>8</v>
      </c>
      <c r="J76" s="9">
        <v>9</v>
      </c>
      <c r="K76" s="9">
        <v>10</v>
      </c>
      <c r="L76" s="9">
        <v>11</v>
      </c>
      <c r="M76" s="9">
        <v>12</v>
      </c>
      <c r="N76" s="9">
        <v>13</v>
      </c>
      <c r="O76" s="9">
        <v>14</v>
      </c>
      <c r="P76" s="9">
        <v>15</v>
      </c>
      <c r="Q76" s="9">
        <v>16</v>
      </c>
      <c r="R76" s="9">
        <v>17</v>
      </c>
      <c r="S76" s="9">
        <v>18</v>
      </c>
      <c r="T76" s="9">
        <v>19</v>
      </c>
      <c r="U76" s="9">
        <v>20</v>
      </c>
      <c r="V76" s="9">
        <v>21</v>
      </c>
      <c r="W76" s="9">
        <v>22</v>
      </c>
      <c r="X76" s="9">
        <v>23</v>
      </c>
      <c r="Y76" s="9">
        <v>24</v>
      </c>
      <c r="Z76" s="9">
        <v>25</v>
      </c>
      <c r="AA76" s="9">
        <v>26</v>
      </c>
      <c r="AB76" s="9">
        <v>27</v>
      </c>
      <c r="AC76" s="9">
        <v>28</v>
      </c>
      <c r="AD76" s="9">
        <v>29</v>
      </c>
      <c r="AE76" s="9">
        <v>30</v>
      </c>
      <c r="AF76" s="9">
        <v>31</v>
      </c>
      <c r="AG76" s="9">
        <v>32</v>
      </c>
      <c r="AH76" s="9">
        <v>33</v>
      </c>
      <c r="AI76" s="9">
        <v>34</v>
      </c>
      <c r="AJ76" s="9">
        <v>35</v>
      </c>
      <c r="AK76" s="9">
        <v>36</v>
      </c>
      <c r="AL76" s="9">
        <v>37</v>
      </c>
      <c r="AM76" s="9">
        <v>38</v>
      </c>
      <c r="AN76" s="9">
        <v>39</v>
      </c>
      <c r="AO76" s="9">
        <v>40</v>
      </c>
      <c r="AP76" s="9">
        <v>41</v>
      </c>
      <c r="AQ76" s="9">
        <v>42</v>
      </c>
      <c r="AR76" s="9">
        <v>43</v>
      </c>
      <c r="AS76" s="9">
        <v>44</v>
      </c>
      <c r="AT76" s="9">
        <v>45</v>
      </c>
      <c r="AU76" s="9">
        <v>46</v>
      </c>
      <c r="AV76" s="9">
        <v>47</v>
      </c>
      <c r="AW76" s="9">
        <v>48</v>
      </c>
      <c r="AX76" s="9">
        <v>49</v>
      </c>
      <c r="AY76" s="9">
        <v>50</v>
      </c>
      <c r="AZ76" s="9" t="s">
        <v>19</v>
      </c>
      <c r="BC76" s="5"/>
      <c r="BF76" s="29"/>
    </row>
    <row r="77" spans="1:58" ht="12" customHeight="1" x14ac:dyDescent="0.2">
      <c r="A77" s="26">
        <v>1</v>
      </c>
      <c r="B77" s="4">
        <v>8</v>
      </c>
      <c r="C77" s="4">
        <v>10</v>
      </c>
      <c r="D77" s="4">
        <v>7</v>
      </c>
      <c r="E77" s="4">
        <v>9</v>
      </c>
      <c r="F77" s="4">
        <v>8</v>
      </c>
      <c r="G77" s="4">
        <v>8</v>
      </c>
      <c r="H77" s="4">
        <v>10</v>
      </c>
      <c r="I77" s="4">
        <v>9</v>
      </c>
      <c r="J77" s="4">
        <v>10</v>
      </c>
      <c r="K77" s="4">
        <v>10</v>
      </c>
      <c r="L77" s="4">
        <v>9</v>
      </c>
      <c r="M77" s="4">
        <v>8</v>
      </c>
      <c r="N77" s="4">
        <v>7</v>
      </c>
      <c r="O77" s="4">
        <v>10</v>
      </c>
      <c r="P77" s="4">
        <v>6</v>
      </c>
      <c r="Q77" s="4">
        <v>8</v>
      </c>
      <c r="R77" s="4">
        <v>10</v>
      </c>
      <c r="S77" s="4">
        <v>10</v>
      </c>
      <c r="T77" s="4">
        <v>8</v>
      </c>
      <c r="U77" s="4">
        <v>9</v>
      </c>
      <c r="V77" s="4">
        <v>8</v>
      </c>
      <c r="W77" s="4">
        <v>7</v>
      </c>
      <c r="X77" s="4">
        <v>8</v>
      </c>
      <c r="Y77" s="4">
        <v>5</v>
      </c>
      <c r="Z77" s="4">
        <v>9</v>
      </c>
      <c r="AA77" s="4">
        <v>10</v>
      </c>
      <c r="AB77" s="4">
        <v>7</v>
      </c>
      <c r="AC77" s="4">
        <v>9</v>
      </c>
      <c r="AD77" s="4">
        <v>9</v>
      </c>
      <c r="AE77" s="4">
        <v>9</v>
      </c>
      <c r="AF77" s="4">
        <v>8</v>
      </c>
      <c r="AG77" s="4">
        <v>8</v>
      </c>
      <c r="AH77" s="4">
        <v>5</v>
      </c>
      <c r="AI77" s="4">
        <v>7</v>
      </c>
      <c r="AJ77" s="4">
        <v>7</v>
      </c>
      <c r="AK77" s="4">
        <v>10</v>
      </c>
      <c r="AL77" s="4">
        <v>10</v>
      </c>
      <c r="AM77" s="4">
        <v>7</v>
      </c>
      <c r="AN77" s="4">
        <v>7</v>
      </c>
      <c r="AO77" s="4">
        <v>9</v>
      </c>
      <c r="AP77" s="4">
        <v>6</v>
      </c>
      <c r="AQ77" s="4">
        <v>6</v>
      </c>
      <c r="AR77" s="4">
        <v>7</v>
      </c>
      <c r="AS77" s="4">
        <v>8</v>
      </c>
      <c r="AT77" s="4">
        <v>5</v>
      </c>
      <c r="AU77" s="4">
        <v>8</v>
      </c>
      <c r="AV77" s="4">
        <v>6</v>
      </c>
      <c r="AW77" s="4">
        <v>6</v>
      </c>
      <c r="AX77" s="4">
        <v>6</v>
      </c>
      <c r="AY77" s="4">
        <v>7</v>
      </c>
      <c r="AZ77" s="4">
        <f>SUM(B77:AY77)</f>
        <v>398</v>
      </c>
      <c r="BA77" s="5">
        <v>398</v>
      </c>
      <c r="BB77" s="5">
        <v>162</v>
      </c>
      <c r="BC77" s="5"/>
      <c r="BF77" s="29">
        <f>SUM(BA77:BE77)/70</f>
        <v>8</v>
      </c>
    </row>
    <row r="78" spans="1:58" ht="12" customHeight="1" x14ac:dyDescent="0.2">
      <c r="A78" s="26">
        <v>2</v>
      </c>
      <c r="B78" s="4">
        <v>8</v>
      </c>
      <c r="C78" s="4">
        <v>10</v>
      </c>
      <c r="D78" s="4">
        <v>7</v>
      </c>
      <c r="E78" s="4">
        <v>9</v>
      </c>
      <c r="F78" s="4">
        <v>8</v>
      </c>
      <c r="G78" s="4">
        <v>9</v>
      </c>
      <c r="H78" s="4">
        <v>10</v>
      </c>
      <c r="I78" s="4">
        <v>9</v>
      </c>
      <c r="J78" s="4">
        <v>10</v>
      </c>
      <c r="K78" s="4">
        <v>9</v>
      </c>
      <c r="L78" s="4">
        <v>8</v>
      </c>
      <c r="M78" s="4">
        <v>7</v>
      </c>
      <c r="N78" s="4">
        <v>8</v>
      </c>
      <c r="O78" s="4">
        <v>7</v>
      </c>
      <c r="P78" s="4">
        <v>6</v>
      </c>
      <c r="Q78" s="4">
        <v>9</v>
      </c>
      <c r="R78" s="4">
        <v>10</v>
      </c>
      <c r="S78" s="4">
        <v>10</v>
      </c>
      <c r="T78" s="4">
        <v>8</v>
      </c>
      <c r="U78" s="4">
        <v>9</v>
      </c>
      <c r="V78" s="4">
        <v>8</v>
      </c>
      <c r="W78" s="4">
        <v>7</v>
      </c>
      <c r="X78" s="4">
        <v>8</v>
      </c>
      <c r="Y78" s="4">
        <v>5</v>
      </c>
      <c r="Z78" s="4">
        <v>9</v>
      </c>
      <c r="AA78" s="4">
        <v>8</v>
      </c>
      <c r="AB78" s="4">
        <v>7</v>
      </c>
      <c r="AC78" s="4">
        <v>9</v>
      </c>
      <c r="AD78" s="4">
        <v>9</v>
      </c>
      <c r="AE78" s="4">
        <v>9</v>
      </c>
      <c r="AF78" s="4">
        <v>7</v>
      </c>
      <c r="AG78" s="4">
        <v>7</v>
      </c>
      <c r="AH78" s="4">
        <v>5</v>
      </c>
      <c r="AI78" s="4">
        <v>7</v>
      </c>
      <c r="AJ78" s="4">
        <v>7</v>
      </c>
      <c r="AK78" s="4">
        <v>10</v>
      </c>
      <c r="AL78" s="4">
        <v>10</v>
      </c>
      <c r="AM78" s="4">
        <v>6</v>
      </c>
      <c r="AN78" s="4">
        <v>7</v>
      </c>
      <c r="AO78" s="4">
        <v>8</v>
      </c>
      <c r="AP78" s="4">
        <v>6</v>
      </c>
      <c r="AQ78" s="4">
        <v>7</v>
      </c>
      <c r="AR78" s="4">
        <v>8</v>
      </c>
      <c r="AS78" s="4">
        <v>8</v>
      </c>
      <c r="AT78" s="4">
        <v>5</v>
      </c>
      <c r="AU78" s="4">
        <v>8</v>
      </c>
      <c r="AV78" s="4">
        <v>6</v>
      </c>
      <c r="AW78" s="4">
        <v>6</v>
      </c>
      <c r="AX78" s="4">
        <v>6</v>
      </c>
      <c r="AY78" s="4">
        <v>7</v>
      </c>
      <c r="AZ78" s="4">
        <f t="shared" ref="AZ78:AZ84" si="10">SUM(B78:AY78)</f>
        <v>391</v>
      </c>
      <c r="BA78" s="5">
        <v>391</v>
      </c>
      <c r="BB78" s="5">
        <v>164</v>
      </c>
      <c r="BC78" s="5"/>
      <c r="BF78" s="29">
        <f t="shared" ref="BF78:BF84" si="11">SUM(BA78:BE78)/70</f>
        <v>7.9285714285714288</v>
      </c>
    </row>
    <row r="79" spans="1:58" ht="12" customHeight="1" x14ac:dyDescent="0.2">
      <c r="A79" s="26">
        <v>3</v>
      </c>
      <c r="B79" s="4">
        <v>8</v>
      </c>
      <c r="C79" s="4">
        <v>10</v>
      </c>
      <c r="D79" s="4">
        <v>7</v>
      </c>
      <c r="E79" s="4">
        <v>9</v>
      </c>
      <c r="F79" s="4">
        <v>8</v>
      </c>
      <c r="G79" s="4">
        <v>7</v>
      </c>
      <c r="H79" s="4">
        <v>9</v>
      </c>
      <c r="I79" s="4">
        <v>9</v>
      </c>
      <c r="J79" s="4">
        <v>10</v>
      </c>
      <c r="K79" s="4">
        <v>10</v>
      </c>
      <c r="L79" s="4">
        <v>8</v>
      </c>
      <c r="M79" s="4">
        <v>7</v>
      </c>
      <c r="N79" s="4">
        <v>9</v>
      </c>
      <c r="O79" s="4">
        <v>7</v>
      </c>
      <c r="P79" s="4">
        <v>6</v>
      </c>
      <c r="Q79" s="4">
        <v>8</v>
      </c>
      <c r="R79" s="4">
        <v>10</v>
      </c>
      <c r="S79" s="4">
        <v>10</v>
      </c>
      <c r="T79" s="4">
        <v>8</v>
      </c>
      <c r="U79" s="4">
        <v>9</v>
      </c>
      <c r="V79" s="4">
        <v>8</v>
      </c>
      <c r="W79" s="4">
        <v>7</v>
      </c>
      <c r="X79" s="4">
        <v>8</v>
      </c>
      <c r="Y79" s="4">
        <v>5</v>
      </c>
      <c r="Z79" s="4">
        <v>9</v>
      </c>
      <c r="AA79" s="4">
        <v>9</v>
      </c>
      <c r="AB79" s="4">
        <v>7</v>
      </c>
      <c r="AC79" s="4">
        <v>9</v>
      </c>
      <c r="AD79" s="4">
        <v>9</v>
      </c>
      <c r="AE79" s="4">
        <v>10</v>
      </c>
      <c r="AF79" s="4">
        <v>8</v>
      </c>
      <c r="AG79" s="4">
        <v>6</v>
      </c>
      <c r="AH79" s="4">
        <v>5</v>
      </c>
      <c r="AI79" s="4">
        <v>6</v>
      </c>
      <c r="AJ79" s="4">
        <v>7</v>
      </c>
      <c r="AK79" s="4">
        <v>10</v>
      </c>
      <c r="AL79" s="4">
        <v>10</v>
      </c>
      <c r="AM79" s="4">
        <v>5</v>
      </c>
      <c r="AN79" s="4">
        <v>7</v>
      </c>
      <c r="AO79" s="4">
        <v>7</v>
      </c>
      <c r="AP79" s="4">
        <v>6</v>
      </c>
      <c r="AQ79" s="4">
        <v>8</v>
      </c>
      <c r="AR79" s="4">
        <v>7</v>
      </c>
      <c r="AS79" s="4">
        <v>8</v>
      </c>
      <c r="AT79" s="4">
        <v>5</v>
      </c>
      <c r="AU79" s="4">
        <v>8</v>
      </c>
      <c r="AV79" s="4">
        <v>6</v>
      </c>
      <c r="AW79" s="4">
        <v>5</v>
      </c>
      <c r="AX79" s="4">
        <v>7</v>
      </c>
      <c r="AY79" s="4">
        <v>7</v>
      </c>
      <c r="AZ79" s="4">
        <f t="shared" si="10"/>
        <v>388</v>
      </c>
      <c r="BA79" s="5">
        <v>388</v>
      </c>
      <c r="BB79" s="5">
        <v>167</v>
      </c>
      <c r="BC79" s="5"/>
      <c r="BF79" s="29">
        <f t="shared" si="11"/>
        <v>7.9285714285714288</v>
      </c>
    </row>
    <row r="80" spans="1:58" ht="12" customHeight="1" x14ac:dyDescent="0.2">
      <c r="A80" s="26">
        <v>4</v>
      </c>
      <c r="B80" s="4">
        <v>8</v>
      </c>
      <c r="C80" s="4">
        <v>8</v>
      </c>
      <c r="D80" s="4">
        <v>7</v>
      </c>
      <c r="E80" s="4">
        <v>8</v>
      </c>
      <c r="F80" s="4">
        <v>9</v>
      </c>
      <c r="G80" s="4">
        <v>9</v>
      </c>
      <c r="H80" s="4">
        <v>10</v>
      </c>
      <c r="I80" s="4">
        <v>8</v>
      </c>
      <c r="J80" s="4">
        <v>10</v>
      </c>
      <c r="K80" s="4">
        <v>9</v>
      </c>
      <c r="L80" s="4">
        <v>8</v>
      </c>
      <c r="M80" s="4">
        <v>7</v>
      </c>
      <c r="N80" s="4">
        <v>9</v>
      </c>
      <c r="O80" s="4">
        <v>7</v>
      </c>
      <c r="P80" s="4">
        <v>6</v>
      </c>
      <c r="Q80" s="4">
        <v>10</v>
      </c>
      <c r="R80" s="4">
        <v>10</v>
      </c>
      <c r="S80" s="4">
        <v>10</v>
      </c>
      <c r="T80" s="4">
        <v>8</v>
      </c>
      <c r="U80" s="4">
        <v>9</v>
      </c>
      <c r="V80" s="4">
        <v>8</v>
      </c>
      <c r="W80" s="4">
        <v>7</v>
      </c>
      <c r="X80" s="4">
        <v>8</v>
      </c>
      <c r="Y80" s="4">
        <v>5</v>
      </c>
      <c r="Z80" s="4">
        <v>9</v>
      </c>
      <c r="AA80" s="4">
        <v>8</v>
      </c>
      <c r="AB80" s="4">
        <v>7</v>
      </c>
      <c r="AC80" s="4">
        <v>9</v>
      </c>
      <c r="AD80" s="4">
        <v>9</v>
      </c>
      <c r="AE80" s="4">
        <v>9</v>
      </c>
      <c r="AF80" s="4">
        <v>9</v>
      </c>
      <c r="AG80" s="4">
        <v>7</v>
      </c>
      <c r="AH80" s="4">
        <v>5</v>
      </c>
      <c r="AI80" s="4">
        <v>5</v>
      </c>
      <c r="AJ80" s="4">
        <v>8</v>
      </c>
      <c r="AK80" s="4">
        <v>10</v>
      </c>
      <c r="AL80" s="4">
        <v>10</v>
      </c>
      <c r="AM80" s="4">
        <v>7</v>
      </c>
      <c r="AN80" s="4">
        <v>7</v>
      </c>
      <c r="AO80" s="4">
        <v>6</v>
      </c>
      <c r="AP80" s="4">
        <v>6</v>
      </c>
      <c r="AQ80" s="4">
        <v>7</v>
      </c>
      <c r="AR80" s="4">
        <v>6</v>
      </c>
      <c r="AS80" s="4">
        <v>8</v>
      </c>
      <c r="AT80" s="4">
        <v>5</v>
      </c>
      <c r="AU80" s="4">
        <v>8</v>
      </c>
      <c r="AV80" s="4">
        <v>6</v>
      </c>
      <c r="AW80" s="4">
        <v>6</v>
      </c>
      <c r="AX80" s="4">
        <v>7</v>
      </c>
      <c r="AY80" s="4">
        <v>7</v>
      </c>
      <c r="AZ80" s="4">
        <f t="shared" si="10"/>
        <v>389</v>
      </c>
      <c r="BA80" s="5">
        <v>389</v>
      </c>
      <c r="BB80" s="5">
        <v>162</v>
      </c>
      <c r="BC80" s="5"/>
      <c r="BF80" s="29">
        <f t="shared" si="11"/>
        <v>7.871428571428571</v>
      </c>
    </row>
    <row r="81" spans="1:58" ht="12" customHeight="1" x14ac:dyDescent="0.2">
      <c r="A81" s="26">
        <v>5</v>
      </c>
      <c r="B81" s="4">
        <v>8</v>
      </c>
      <c r="C81" s="4">
        <v>8</v>
      </c>
      <c r="D81" s="4">
        <v>7</v>
      </c>
      <c r="E81" s="4">
        <v>8</v>
      </c>
      <c r="F81" s="4">
        <v>9</v>
      </c>
      <c r="G81" s="4">
        <v>4</v>
      </c>
      <c r="H81" s="4">
        <v>10</v>
      </c>
      <c r="I81" s="4">
        <v>8</v>
      </c>
      <c r="J81" s="4">
        <v>10</v>
      </c>
      <c r="K81" s="4">
        <v>10</v>
      </c>
      <c r="L81" s="4">
        <v>9</v>
      </c>
      <c r="M81" s="4">
        <v>7</v>
      </c>
      <c r="N81" s="4">
        <v>8</v>
      </c>
      <c r="O81" s="4">
        <v>7</v>
      </c>
      <c r="P81" s="4">
        <v>6</v>
      </c>
      <c r="Q81" s="4">
        <v>9</v>
      </c>
      <c r="R81" s="4">
        <v>10</v>
      </c>
      <c r="S81" s="4">
        <v>10</v>
      </c>
      <c r="T81" s="4">
        <v>8</v>
      </c>
      <c r="U81" s="4">
        <v>9</v>
      </c>
      <c r="V81" s="4">
        <v>8</v>
      </c>
      <c r="W81" s="4">
        <v>7</v>
      </c>
      <c r="X81" s="4">
        <v>9</v>
      </c>
      <c r="Y81" s="4">
        <v>5</v>
      </c>
      <c r="Z81" s="4">
        <v>9</v>
      </c>
      <c r="AA81" s="4">
        <v>8</v>
      </c>
      <c r="AB81" s="4">
        <v>7</v>
      </c>
      <c r="AC81" s="4">
        <v>9</v>
      </c>
      <c r="AD81" s="4">
        <v>9</v>
      </c>
      <c r="AE81" s="4">
        <v>9</v>
      </c>
      <c r="AF81" s="4">
        <v>7</v>
      </c>
      <c r="AG81" s="4">
        <v>6</v>
      </c>
      <c r="AH81" s="4">
        <v>6</v>
      </c>
      <c r="AI81" s="4">
        <v>6</v>
      </c>
      <c r="AJ81" s="4">
        <v>8</v>
      </c>
      <c r="AK81" s="4">
        <v>10</v>
      </c>
      <c r="AL81" s="4">
        <v>10</v>
      </c>
      <c r="AM81" s="4">
        <v>7</v>
      </c>
      <c r="AN81" s="4">
        <v>7</v>
      </c>
      <c r="AO81" s="4">
        <v>5</v>
      </c>
      <c r="AP81" s="4">
        <v>5</v>
      </c>
      <c r="AQ81" s="4">
        <v>7</v>
      </c>
      <c r="AR81" s="4">
        <v>6</v>
      </c>
      <c r="AS81" s="4">
        <v>8</v>
      </c>
      <c r="AT81" s="4">
        <v>5</v>
      </c>
      <c r="AU81" s="4">
        <v>8</v>
      </c>
      <c r="AV81" s="4">
        <v>7</v>
      </c>
      <c r="AW81" s="4">
        <v>7</v>
      </c>
      <c r="AX81" s="4">
        <v>6</v>
      </c>
      <c r="AY81" s="4">
        <v>7</v>
      </c>
      <c r="AZ81" s="4">
        <f t="shared" si="10"/>
        <v>383</v>
      </c>
      <c r="BA81" s="5">
        <v>383</v>
      </c>
      <c r="BB81" s="5">
        <v>159</v>
      </c>
      <c r="BC81" s="5"/>
      <c r="BF81" s="29">
        <f t="shared" si="11"/>
        <v>7.7428571428571429</v>
      </c>
    </row>
    <row r="82" spans="1:58" ht="12" customHeight="1" x14ac:dyDescent="0.2">
      <c r="A82" s="26">
        <v>6</v>
      </c>
      <c r="B82" s="4">
        <v>8</v>
      </c>
      <c r="C82" s="4">
        <v>8</v>
      </c>
      <c r="D82" s="4">
        <v>7</v>
      </c>
      <c r="E82" s="4">
        <v>9</v>
      </c>
      <c r="F82" s="4">
        <v>9</v>
      </c>
      <c r="G82" s="4">
        <v>8</v>
      </c>
      <c r="H82" s="4">
        <v>10</v>
      </c>
      <c r="I82" s="4">
        <v>5</v>
      </c>
      <c r="J82" s="4">
        <v>10</v>
      </c>
      <c r="K82" s="4">
        <v>9</v>
      </c>
      <c r="L82" s="4">
        <v>9</v>
      </c>
      <c r="M82" s="4">
        <v>7</v>
      </c>
      <c r="N82" s="4">
        <v>7</v>
      </c>
      <c r="O82" s="4">
        <v>7</v>
      </c>
      <c r="P82" s="4">
        <v>6</v>
      </c>
      <c r="Q82" s="4">
        <v>10</v>
      </c>
      <c r="R82" s="4">
        <v>10</v>
      </c>
      <c r="S82" s="4">
        <v>10</v>
      </c>
      <c r="T82" s="4">
        <v>8</v>
      </c>
      <c r="U82" s="4">
        <v>9</v>
      </c>
      <c r="V82" s="4">
        <v>8</v>
      </c>
      <c r="W82" s="4">
        <v>7</v>
      </c>
      <c r="X82" s="4">
        <v>8</v>
      </c>
      <c r="Y82" s="4">
        <v>5</v>
      </c>
      <c r="Z82" s="4">
        <v>8</v>
      </c>
      <c r="AA82" s="4">
        <v>9</v>
      </c>
      <c r="AB82" s="4">
        <v>7</v>
      </c>
      <c r="AC82" s="4">
        <v>9</v>
      </c>
      <c r="AD82" s="4">
        <v>9</v>
      </c>
      <c r="AE82" s="4">
        <v>9</v>
      </c>
      <c r="AF82" s="4">
        <v>8</v>
      </c>
      <c r="AG82" s="4">
        <v>5</v>
      </c>
      <c r="AH82" s="4">
        <v>5</v>
      </c>
      <c r="AI82" s="4">
        <v>5</v>
      </c>
      <c r="AJ82" s="4">
        <v>8</v>
      </c>
      <c r="AK82" s="4">
        <v>10</v>
      </c>
      <c r="AL82" s="4">
        <v>10</v>
      </c>
      <c r="AM82" s="4">
        <v>8</v>
      </c>
      <c r="AN82" s="4">
        <v>7</v>
      </c>
      <c r="AO82" s="4">
        <v>4</v>
      </c>
      <c r="AP82" s="4">
        <v>6</v>
      </c>
      <c r="AQ82" s="4">
        <v>6</v>
      </c>
      <c r="AR82" s="4">
        <v>7</v>
      </c>
      <c r="AS82" s="4">
        <v>8</v>
      </c>
      <c r="AT82" s="4">
        <v>5</v>
      </c>
      <c r="AU82" s="4">
        <v>8</v>
      </c>
      <c r="AV82" s="4">
        <v>6</v>
      </c>
      <c r="AW82" s="4">
        <v>5</v>
      </c>
      <c r="AX82" s="4">
        <v>6</v>
      </c>
      <c r="AY82" s="4">
        <v>7</v>
      </c>
      <c r="AZ82" s="4">
        <f t="shared" si="10"/>
        <v>379</v>
      </c>
      <c r="BA82" s="5">
        <v>379</v>
      </c>
      <c r="BB82" s="5">
        <v>163</v>
      </c>
      <c r="BC82" s="5"/>
      <c r="BF82" s="29">
        <f t="shared" si="11"/>
        <v>7.7428571428571429</v>
      </c>
    </row>
    <row r="83" spans="1:58" ht="12" customHeight="1" x14ac:dyDescent="0.2">
      <c r="A83" s="26">
        <v>7</v>
      </c>
      <c r="B83" s="4">
        <v>8</v>
      </c>
      <c r="C83" s="4">
        <v>8</v>
      </c>
      <c r="D83" s="4">
        <v>7</v>
      </c>
      <c r="E83" s="4">
        <v>9</v>
      </c>
      <c r="F83" s="4">
        <v>9</v>
      </c>
      <c r="G83" s="4">
        <v>8</v>
      </c>
      <c r="H83" s="4">
        <v>10</v>
      </c>
      <c r="I83" s="4">
        <v>8</v>
      </c>
      <c r="J83" s="4">
        <v>10</v>
      </c>
      <c r="K83" s="4">
        <v>10</v>
      </c>
      <c r="L83" s="4">
        <v>8</v>
      </c>
      <c r="M83" s="4">
        <v>7</v>
      </c>
      <c r="N83" s="4">
        <v>8</v>
      </c>
      <c r="O83" s="4">
        <v>7</v>
      </c>
      <c r="P83" s="4">
        <v>6</v>
      </c>
      <c r="Q83" s="4">
        <v>10</v>
      </c>
      <c r="R83" s="4">
        <v>10</v>
      </c>
      <c r="S83" s="4">
        <v>10</v>
      </c>
      <c r="T83" s="4">
        <v>8</v>
      </c>
      <c r="U83" s="4">
        <v>9</v>
      </c>
      <c r="V83" s="4">
        <v>8</v>
      </c>
      <c r="W83" s="4">
        <v>7</v>
      </c>
      <c r="X83" s="4">
        <v>9</v>
      </c>
      <c r="Y83" s="4">
        <v>5</v>
      </c>
      <c r="Z83" s="4">
        <v>8</v>
      </c>
      <c r="AA83" s="4">
        <v>8</v>
      </c>
      <c r="AB83" s="4">
        <v>7</v>
      </c>
      <c r="AC83" s="4">
        <v>9</v>
      </c>
      <c r="AD83" s="4">
        <v>9</v>
      </c>
      <c r="AE83" s="4">
        <v>9</v>
      </c>
      <c r="AF83" s="4">
        <v>9</v>
      </c>
      <c r="AG83" s="4">
        <v>6</v>
      </c>
      <c r="AH83" s="4">
        <v>5</v>
      </c>
      <c r="AI83" s="4">
        <v>7</v>
      </c>
      <c r="AJ83" s="4">
        <v>8</v>
      </c>
      <c r="AK83" s="4">
        <v>10</v>
      </c>
      <c r="AL83" s="4">
        <v>10</v>
      </c>
      <c r="AM83" s="4">
        <v>8</v>
      </c>
      <c r="AN83" s="4">
        <v>7</v>
      </c>
      <c r="AO83" s="4">
        <v>3</v>
      </c>
      <c r="AP83" s="4">
        <v>6</v>
      </c>
      <c r="AQ83" s="4">
        <v>7</v>
      </c>
      <c r="AR83" s="4">
        <v>7</v>
      </c>
      <c r="AS83" s="4">
        <v>8</v>
      </c>
      <c r="AT83" s="4">
        <v>5</v>
      </c>
      <c r="AU83" s="4">
        <v>8</v>
      </c>
      <c r="AV83" s="4">
        <v>6</v>
      </c>
      <c r="AW83" s="4">
        <v>8</v>
      </c>
      <c r="AX83" s="4">
        <v>6</v>
      </c>
      <c r="AY83" s="4">
        <v>7</v>
      </c>
      <c r="AZ83" s="4">
        <f t="shared" si="10"/>
        <v>390</v>
      </c>
      <c r="BA83" s="5">
        <v>390</v>
      </c>
      <c r="BB83" s="5">
        <v>168</v>
      </c>
      <c r="BC83" s="5"/>
      <c r="BF83" s="29">
        <f t="shared" si="11"/>
        <v>7.9714285714285715</v>
      </c>
    </row>
    <row r="84" spans="1:58" ht="12" customHeight="1" x14ac:dyDescent="0.2">
      <c r="A84" s="26">
        <v>8</v>
      </c>
      <c r="B84" s="4">
        <v>8</v>
      </c>
      <c r="C84" s="4">
        <v>8</v>
      </c>
      <c r="D84" s="4">
        <v>7</v>
      </c>
      <c r="E84" s="4">
        <v>9</v>
      </c>
      <c r="F84" s="4">
        <v>9</v>
      </c>
      <c r="G84" s="4">
        <v>7</v>
      </c>
      <c r="H84" s="4">
        <v>10</v>
      </c>
      <c r="I84" s="4">
        <v>8</v>
      </c>
      <c r="J84" s="4">
        <v>10</v>
      </c>
      <c r="K84" s="4">
        <v>8</v>
      </c>
      <c r="L84" s="4">
        <v>9</v>
      </c>
      <c r="M84" s="4">
        <v>7</v>
      </c>
      <c r="N84" s="4">
        <v>8</v>
      </c>
      <c r="O84" s="4">
        <v>7</v>
      </c>
      <c r="P84" s="4">
        <v>6</v>
      </c>
      <c r="Q84" s="4">
        <v>9</v>
      </c>
      <c r="R84" s="4">
        <v>10</v>
      </c>
      <c r="S84" s="4">
        <v>10</v>
      </c>
      <c r="T84" s="4">
        <v>8</v>
      </c>
      <c r="U84" s="4">
        <v>9</v>
      </c>
      <c r="V84" s="4">
        <v>8</v>
      </c>
      <c r="W84" s="4">
        <v>7</v>
      </c>
      <c r="X84" s="4">
        <v>8</v>
      </c>
      <c r="Y84" s="4">
        <v>5</v>
      </c>
      <c r="Z84" s="4">
        <v>8</v>
      </c>
      <c r="AA84" s="4">
        <v>8</v>
      </c>
      <c r="AB84" s="4">
        <v>7</v>
      </c>
      <c r="AC84" s="4">
        <v>9</v>
      </c>
      <c r="AD84" s="4">
        <v>9</v>
      </c>
      <c r="AE84" s="4">
        <v>9</v>
      </c>
      <c r="AF84" s="4">
        <v>7</v>
      </c>
      <c r="AG84" s="4">
        <v>5</v>
      </c>
      <c r="AH84" s="4">
        <v>5</v>
      </c>
      <c r="AI84" s="4">
        <v>5</v>
      </c>
      <c r="AJ84" s="4">
        <v>8</v>
      </c>
      <c r="AK84" s="4">
        <v>10</v>
      </c>
      <c r="AL84" s="4">
        <v>10</v>
      </c>
      <c r="AM84" s="4">
        <v>6</v>
      </c>
      <c r="AN84" s="4">
        <v>7</v>
      </c>
      <c r="AO84" s="4">
        <v>3</v>
      </c>
      <c r="AP84" s="4">
        <v>6</v>
      </c>
      <c r="AQ84" s="4">
        <v>7</v>
      </c>
      <c r="AR84" s="4">
        <v>8</v>
      </c>
      <c r="AS84" s="4">
        <v>8</v>
      </c>
      <c r="AT84" s="4">
        <v>5</v>
      </c>
      <c r="AU84" s="4">
        <v>8</v>
      </c>
      <c r="AV84" s="4">
        <v>6</v>
      </c>
      <c r="AW84" s="4">
        <v>6</v>
      </c>
      <c r="AX84" s="4">
        <v>6</v>
      </c>
      <c r="AY84" s="4">
        <v>7</v>
      </c>
      <c r="AZ84" s="4">
        <f t="shared" si="10"/>
        <v>378</v>
      </c>
      <c r="BA84" s="5">
        <v>378</v>
      </c>
      <c r="BB84" s="5">
        <v>164</v>
      </c>
      <c r="BC84" s="5"/>
      <c r="BF84" s="29">
        <f t="shared" si="11"/>
        <v>7.7428571428571429</v>
      </c>
    </row>
    <row r="85" spans="1:58" ht="12" customHeight="1" x14ac:dyDescent="0.2">
      <c r="A85" s="7">
        <v>4</v>
      </c>
      <c r="B85" s="9">
        <v>51</v>
      </c>
      <c r="C85" s="9">
        <v>52</v>
      </c>
      <c r="D85" s="9">
        <v>53</v>
      </c>
      <c r="E85" s="9">
        <v>54</v>
      </c>
      <c r="F85" s="9">
        <v>55</v>
      </c>
      <c r="G85" s="9">
        <v>56</v>
      </c>
      <c r="H85" s="9">
        <v>57</v>
      </c>
      <c r="I85" s="9">
        <v>58</v>
      </c>
      <c r="J85" s="9">
        <v>59</v>
      </c>
      <c r="K85" s="9">
        <v>60</v>
      </c>
      <c r="L85" s="9">
        <v>61</v>
      </c>
      <c r="M85" s="9">
        <v>62</v>
      </c>
      <c r="N85" s="9">
        <v>63</v>
      </c>
      <c r="O85" s="9">
        <v>64</v>
      </c>
      <c r="P85" s="9">
        <v>65</v>
      </c>
      <c r="Q85" s="9">
        <v>66</v>
      </c>
      <c r="R85" s="9">
        <v>67</v>
      </c>
      <c r="S85" s="9">
        <v>68</v>
      </c>
      <c r="T85" s="9">
        <v>69</v>
      </c>
      <c r="U85" s="9">
        <v>70</v>
      </c>
      <c r="V85" s="9">
        <v>71</v>
      </c>
      <c r="W85" s="9">
        <v>72</v>
      </c>
      <c r="X85" s="9">
        <v>73</v>
      </c>
      <c r="Y85" s="9">
        <v>74</v>
      </c>
      <c r="Z85" s="9">
        <v>75</v>
      </c>
      <c r="AA85" s="9">
        <v>76</v>
      </c>
      <c r="AB85" s="9">
        <v>77</v>
      </c>
      <c r="AC85" s="9">
        <v>78</v>
      </c>
      <c r="AD85" s="9">
        <v>79</v>
      </c>
      <c r="AE85" s="9">
        <v>80</v>
      </c>
      <c r="AF85" s="9">
        <v>81</v>
      </c>
      <c r="AG85" s="9">
        <v>82</v>
      </c>
      <c r="AH85" s="9">
        <v>83</v>
      </c>
      <c r="AI85" s="9">
        <v>84</v>
      </c>
      <c r="AJ85" s="9">
        <v>85</v>
      </c>
      <c r="AK85" s="9">
        <v>86</v>
      </c>
      <c r="AL85" s="9">
        <v>87</v>
      </c>
      <c r="AM85" s="9">
        <v>88</v>
      </c>
      <c r="AN85" s="9">
        <v>89</v>
      </c>
      <c r="AO85" s="9">
        <v>90</v>
      </c>
      <c r="AP85" s="9">
        <v>91</v>
      </c>
      <c r="AQ85" s="9">
        <v>92</v>
      </c>
      <c r="AR85" s="9">
        <v>93</v>
      </c>
      <c r="AS85" s="9">
        <v>94</v>
      </c>
      <c r="AT85" s="9">
        <v>95</v>
      </c>
      <c r="AU85" s="9">
        <v>96</v>
      </c>
      <c r="AV85" s="9">
        <v>97</v>
      </c>
      <c r="AW85" s="9">
        <v>98</v>
      </c>
      <c r="AX85" s="9">
        <v>99</v>
      </c>
      <c r="AY85" s="9">
        <v>100</v>
      </c>
      <c r="AZ85" s="9" t="s">
        <v>19</v>
      </c>
      <c r="BC85" s="5"/>
      <c r="BF85" s="29">
        <f>SUM(BF77:BF84)</f>
        <v>62.928571428571423</v>
      </c>
    </row>
    <row r="86" spans="1:58" ht="12" customHeight="1" x14ac:dyDescent="0.2">
      <c r="A86" s="26">
        <v>1</v>
      </c>
      <c r="B86" s="4">
        <v>8</v>
      </c>
      <c r="C86" s="4">
        <v>7</v>
      </c>
      <c r="D86" s="4">
        <v>6</v>
      </c>
      <c r="E86" s="4">
        <v>10</v>
      </c>
      <c r="F86" s="4">
        <v>5</v>
      </c>
      <c r="G86" s="4">
        <v>10</v>
      </c>
      <c r="H86" s="1">
        <v>10</v>
      </c>
      <c r="I86" s="1">
        <v>10</v>
      </c>
      <c r="J86" s="1">
        <v>8</v>
      </c>
      <c r="K86" s="4">
        <v>6</v>
      </c>
      <c r="L86" s="4">
        <v>7</v>
      </c>
      <c r="M86" s="4">
        <v>10</v>
      </c>
      <c r="N86" s="4">
        <v>9</v>
      </c>
      <c r="O86" s="4">
        <v>8</v>
      </c>
      <c r="P86" s="4">
        <v>7</v>
      </c>
      <c r="Q86" s="4">
        <v>9</v>
      </c>
      <c r="R86" s="4">
        <v>9</v>
      </c>
      <c r="S86" s="4">
        <v>9</v>
      </c>
      <c r="T86" s="4">
        <v>9</v>
      </c>
      <c r="U86" s="4">
        <v>5</v>
      </c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>
        <f>SUM(B86:AY86)</f>
        <v>162</v>
      </c>
      <c r="BC86" s="5"/>
      <c r="BF86" s="29"/>
    </row>
    <row r="87" spans="1:58" ht="12" customHeight="1" x14ac:dyDescent="0.2">
      <c r="A87" s="26">
        <v>2</v>
      </c>
      <c r="B87" s="4">
        <v>9</v>
      </c>
      <c r="C87" s="4">
        <v>9</v>
      </c>
      <c r="D87" s="4">
        <v>7</v>
      </c>
      <c r="E87" s="4">
        <v>10</v>
      </c>
      <c r="F87" s="4">
        <v>5</v>
      </c>
      <c r="G87" s="4">
        <v>10</v>
      </c>
      <c r="H87" s="1">
        <v>10</v>
      </c>
      <c r="I87" s="1">
        <v>10</v>
      </c>
      <c r="J87" s="1">
        <v>8</v>
      </c>
      <c r="K87" s="4">
        <v>5</v>
      </c>
      <c r="L87" s="4">
        <v>8</v>
      </c>
      <c r="M87" s="4">
        <v>10</v>
      </c>
      <c r="N87" s="4">
        <v>9</v>
      </c>
      <c r="O87" s="4">
        <v>8</v>
      </c>
      <c r="P87" s="4">
        <v>6</v>
      </c>
      <c r="Q87" s="4">
        <v>8</v>
      </c>
      <c r="R87" s="4">
        <v>9</v>
      </c>
      <c r="S87" s="4">
        <v>8</v>
      </c>
      <c r="T87" s="4">
        <v>10</v>
      </c>
      <c r="U87" s="4">
        <v>5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>
        <f t="shared" ref="AZ87:AZ93" si="12">SUM(B87:AY87)</f>
        <v>164</v>
      </c>
      <c r="BC87" s="5"/>
      <c r="BF87" s="29"/>
    </row>
    <row r="88" spans="1:58" ht="12" customHeight="1" x14ac:dyDescent="0.2">
      <c r="A88" s="26">
        <v>3</v>
      </c>
      <c r="B88" s="4">
        <v>9</v>
      </c>
      <c r="C88" s="4">
        <v>9</v>
      </c>
      <c r="D88" s="4">
        <v>9</v>
      </c>
      <c r="E88" s="4">
        <v>10</v>
      </c>
      <c r="F88" s="4">
        <v>5</v>
      </c>
      <c r="G88" s="4">
        <v>10</v>
      </c>
      <c r="H88" s="1">
        <v>10</v>
      </c>
      <c r="I88" s="1">
        <v>10</v>
      </c>
      <c r="J88" s="1">
        <v>8</v>
      </c>
      <c r="K88" s="4">
        <v>7</v>
      </c>
      <c r="L88" s="4">
        <v>7</v>
      </c>
      <c r="M88" s="4">
        <v>10</v>
      </c>
      <c r="N88" s="4">
        <v>9</v>
      </c>
      <c r="O88" s="4">
        <v>8</v>
      </c>
      <c r="P88" s="4">
        <v>6</v>
      </c>
      <c r="Q88" s="4">
        <v>9</v>
      </c>
      <c r="R88" s="4">
        <v>8</v>
      </c>
      <c r="S88" s="4">
        <v>8</v>
      </c>
      <c r="T88" s="4">
        <v>10</v>
      </c>
      <c r="U88" s="4">
        <v>5</v>
      </c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>
        <f t="shared" si="12"/>
        <v>167</v>
      </c>
      <c r="BC88" s="5"/>
      <c r="BF88" s="29"/>
    </row>
    <row r="89" spans="1:58" ht="12" customHeight="1" x14ac:dyDescent="0.2">
      <c r="A89" s="26">
        <v>4</v>
      </c>
      <c r="B89" s="4">
        <v>8</v>
      </c>
      <c r="C89" s="4">
        <v>9</v>
      </c>
      <c r="D89" s="4">
        <v>7</v>
      </c>
      <c r="E89" s="4">
        <v>10</v>
      </c>
      <c r="F89" s="4">
        <v>5</v>
      </c>
      <c r="G89" s="4">
        <v>10</v>
      </c>
      <c r="H89" s="1">
        <v>10</v>
      </c>
      <c r="I89" s="1">
        <v>10</v>
      </c>
      <c r="J89" s="1">
        <v>8</v>
      </c>
      <c r="K89" s="4">
        <v>6</v>
      </c>
      <c r="L89" s="4">
        <v>7</v>
      </c>
      <c r="M89" s="4">
        <v>10</v>
      </c>
      <c r="N89" s="4">
        <v>9</v>
      </c>
      <c r="O89" s="4">
        <v>8</v>
      </c>
      <c r="P89" s="4">
        <v>6</v>
      </c>
      <c r="Q89" s="4">
        <v>8</v>
      </c>
      <c r="R89" s="4">
        <v>8</v>
      </c>
      <c r="S89" s="4">
        <v>9</v>
      </c>
      <c r="T89" s="4">
        <v>9</v>
      </c>
      <c r="U89" s="4">
        <v>5</v>
      </c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>
        <f t="shared" si="12"/>
        <v>162</v>
      </c>
      <c r="BC89" s="5"/>
      <c r="BF89" s="29"/>
    </row>
    <row r="90" spans="1:58" ht="12" customHeight="1" x14ac:dyDescent="0.2">
      <c r="A90" s="26">
        <v>5</v>
      </c>
      <c r="B90" s="4">
        <v>8</v>
      </c>
      <c r="C90" s="4">
        <v>7</v>
      </c>
      <c r="D90" s="4">
        <v>6</v>
      </c>
      <c r="E90" s="4">
        <v>10</v>
      </c>
      <c r="F90" s="4">
        <v>5</v>
      </c>
      <c r="G90" s="4">
        <v>10</v>
      </c>
      <c r="H90" s="1">
        <v>10</v>
      </c>
      <c r="I90" s="1">
        <v>10</v>
      </c>
      <c r="J90" s="1">
        <v>8</v>
      </c>
      <c r="K90" s="4">
        <v>4</v>
      </c>
      <c r="L90" s="4">
        <v>7</v>
      </c>
      <c r="M90" s="4">
        <v>10</v>
      </c>
      <c r="N90" s="4">
        <v>9</v>
      </c>
      <c r="O90" s="4">
        <v>8</v>
      </c>
      <c r="P90" s="4">
        <v>6</v>
      </c>
      <c r="Q90" s="4">
        <v>9</v>
      </c>
      <c r="R90" s="4">
        <v>9</v>
      </c>
      <c r="S90" s="4">
        <v>9</v>
      </c>
      <c r="T90" s="4">
        <v>9</v>
      </c>
      <c r="U90" s="4">
        <v>5</v>
      </c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>
        <f t="shared" si="12"/>
        <v>159</v>
      </c>
      <c r="BC90" s="5"/>
      <c r="BF90" s="29"/>
    </row>
    <row r="91" spans="1:58" ht="12" customHeight="1" x14ac:dyDescent="0.2">
      <c r="A91" s="26">
        <v>6</v>
      </c>
      <c r="B91" s="4">
        <v>8</v>
      </c>
      <c r="C91" s="4">
        <v>9</v>
      </c>
      <c r="D91" s="4">
        <v>8</v>
      </c>
      <c r="E91" s="4">
        <v>10</v>
      </c>
      <c r="F91" s="4">
        <v>5</v>
      </c>
      <c r="G91" s="4">
        <v>10</v>
      </c>
      <c r="H91" s="1">
        <v>10</v>
      </c>
      <c r="I91" s="1">
        <v>9</v>
      </c>
      <c r="J91" s="1">
        <v>8</v>
      </c>
      <c r="K91" s="4">
        <v>5</v>
      </c>
      <c r="L91" s="4">
        <v>8</v>
      </c>
      <c r="M91" s="4">
        <v>10</v>
      </c>
      <c r="N91" s="4">
        <v>9</v>
      </c>
      <c r="O91" s="4">
        <v>8</v>
      </c>
      <c r="P91" s="4">
        <v>6</v>
      </c>
      <c r="Q91" s="4">
        <v>9</v>
      </c>
      <c r="R91" s="4">
        <v>8</v>
      </c>
      <c r="S91" s="4">
        <v>9</v>
      </c>
      <c r="T91" s="4">
        <v>9</v>
      </c>
      <c r="U91" s="4">
        <v>5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>
        <f t="shared" si="12"/>
        <v>163</v>
      </c>
      <c r="BC91" s="5"/>
      <c r="BF91" s="29"/>
    </row>
    <row r="92" spans="1:58" ht="12" customHeight="1" x14ac:dyDescent="0.2">
      <c r="A92" s="26">
        <v>7</v>
      </c>
      <c r="B92" s="4">
        <v>9</v>
      </c>
      <c r="C92" s="4">
        <v>9</v>
      </c>
      <c r="D92" s="4">
        <v>7</v>
      </c>
      <c r="E92" s="4">
        <v>10</v>
      </c>
      <c r="F92" s="4">
        <v>5</v>
      </c>
      <c r="G92" s="4">
        <v>10</v>
      </c>
      <c r="H92" s="1">
        <v>10</v>
      </c>
      <c r="I92" s="1">
        <v>10</v>
      </c>
      <c r="J92" s="1">
        <v>8</v>
      </c>
      <c r="K92" s="4">
        <v>6</v>
      </c>
      <c r="L92" s="4">
        <v>8</v>
      </c>
      <c r="M92" s="4">
        <v>10</v>
      </c>
      <c r="N92" s="4">
        <v>9</v>
      </c>
      <c r="O92" s="4">
        <v>8</v>
      </c>
      <c r="P92" s="4">
        <v>6</v>
      </c>
      <c r="Q92" s="4">
        <v>10</v>
      </c>
      <c r="R92" s="4">
        <v>9</v>
      </c>
      <c r="S92" s="4">
        <v>9</v>
      </c>
      <c r="T92" s="4">
        <v>10</v>
      </c>
      <c r="U92" s="4">
        <v>5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>
        <f t="shared" si="12"/>
        <v>168</v>
      </c>
      <c r="BC92" s="5"/>
      <c r="BF92" s="29"/>
    </row>
    <row r="93" spans="1:58" ht="12" customHeight="1" x14ac:dyDescent="0.2">
      <c r="A93" s="26">
        <v>8</v>
      </c>
      <c r="B93" s="4">
        <v>8</v>
      </c>
      <c r="C93" s="4">
        <v>9</v>
      </c>
      <c r="D93" s="4">
        <v>7</v>
      </c>
      <c r="E93" s="4">
        <v>10</v>
      </c>
      <c r="F93" s="4">
        <v>5</v>
      </c>
      <c r="G93" s="4">
        <v>10</v>
      </c>
      <c r="H93" s="1">
        <v>10</v>
      </c>
      <c r="I93" s="1">
        <v>10</v>
      </c>
      <c r="J93" s="1">
        <v>8</v>
      </c>
      <c r="K93" s="4">
        <v>5</v>
      </c>
      <c r="L93" s="4">
        <v>7</v>
      </c>
      <c r="M93" s="4">
        <v>10</v>
      </c>
      <c r="N93" s="4">
        <v>9</v>
      </c>
      <c r="O93" s="4">
        <v>8</v>
      </c>
      <c r="P93" s="4">
        <v>6</v>
      </c>
      <c r="Q93" s="4">
        <v>10</v>
      </c>
      <c r="R93" s="4">
        <v>9</v>
      </c>
      <c r="S93" s="4">
        <v>8</v>
      </c>
      <c r="T93" s="4">
        <v>10</v>
      </c>
      <c r="U93" s="4">
        <v>5</v>
      </c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>
        <f t="shared" si="12"/>
        <v>164</v>
      </c>
      <c r="BC93" s="5"/>
      <c r="BF93" s="29"/>
    </row>
    <row r="96" spans="1:58" ht="12" customHeight="1" x14ac:dyDescent="0.2">
      <c r="A96" s="49"/>
    </row>
    <row r="98" spans="1:58" ht="12" customHeight="1" x14ac:dyDescent="0.2">
      <c r="A98" s="49"/>
    </row>
    <row r="99" spans="1:58" ht="12" customHeight="1" x14ac:dyDescent="0.2">
      <c r="A99" s="49"/>
    </row>
    <row r="100" spans="1:58" ht="12" customHeight="1" x14ac:dyDescent="0.2">
      <c r="A100" s="49"/>
    </row>
    <row r="101" spans="1:58" ht="17.100000000000001" customHeight="1" x14ac:dyDescent="0.35">
      <c r="A101" s="68">
        <v>26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  <c r="AT101" s="68"/>
      <c r="AU101" s="68"/>
      <c r="AV101" s="68"/>
      <c r="AW101" s="68"/>
      <c r="AX101" s="68"/>
      <c r="AY101" s="68"/>
      <c r="AZ101" s="68"/>
    </row>
    <row r="102" spans="1:58" s="28" customFormat="1" ht="17.100000000000001" customHeight="1" x14ac:dyDescent="0.3">
      <c r="A102" s="67" t="s">
        <v>36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C102" s="33"/>
    </row>
    <row r="103" spans="1:58" s="50" customFormat="1" ht="15.95" customHeight="1" x14ac:dyDescent="0.3">
      <c r="A103" s="69" t="s">
        <v>41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</row>
    <row r="104" spans="1:58" s="2" customFormat="1" ht="12" customHeight="1" x14ac:dyDescent="0.2">
      <c r="A104" s="7">
        <v>5</v>
      </c>
      <c r="B104" s="8">
        <v>1</v>
      </c>
      <c r="C104" s="8">
        <v>2</v>
      </c>
      <c r="D104" s="8">
        <v>3</v>
      </c>
      <c r="E104" s="8">
        <v>4</v>
      </c>
      <c r="F104" s="8">
        <v>5</v>
      </c>
      <c r="G104" s="8">
        <v>6</v>
      </c>
      <c r="H104" s="8">
        <v>7</v>
      </c>
      <c r="I104" s="8">
        <v>8</v>
      </c>
      <c r="J104" s="8">
        <v>9</v>
      </c>
      <c r="K104" s="8">
        <v>10</v>
      </c>
      <c r="L104" s="8">
        <v>11</v>
      </c>
      <c r="M104" s="8">
        <v>12</v>
      </c>
      <c r="N104" s="8">
        <v>13</v>
      </c>
      <c r="O104" s="8">
        <v>14</v>
      </c>
      <c r="P104" s="8">
        <v>15</v>
      </c>
      <c r="Q104" s="8">
        <v>16</v>
      </c>
      <c r="R104" s="8">
        <v>17</v>
      </c>
      <c r="S104" s="8">
        <v>18</v>
      </c>
      <c r="T104" s="8">
        <v>19</v>
      </c>
      <c r="U104" s="8">
        <v>20</v>
      </c>
      <c r="V104" s="8">
        <v>21</v>
      </c>
      <c r="W104" s="8">
        <v>22</v>
      </c>
      <c r="X104" s="8">
        <v>23</v>
      </c>
      <c r="Y104" s="8">
        <v>24</v>
      </c>
      <c r="Z104" s="8">
        <v>25</v>
      </c>
      <c r="AA104" s="8">
        <v>26</v>
      </c>
      <c r="AB104" s="8">
        <v>27</v>
      </c>
      <c r="AC104" s="8">
        <v>28</v>
      </c>
      <c r="AD104" s="9">
        <v>29</v>
      </c>
      <c r="AE104" s="8">
        <v>30</v>
      </c>
      <c r="AF104" s="8">
        <v>31</v>
      </c>
      <c r="AG104" s="8">
        <v>32</v>
      </c>
      <c r="AH104" s="8">
        <v>33</v>
      </c>
      <c r="AI104" s="8">
        <v>34</v>
      </c>
      <c r="AJ104" s="8">
        <v>35</v>
      </c>
      <c r="AK104" s="8">
        <v>36</v>
      </c>
      <c r="AL104" s="8">
        <v>37</v>
      </c>
      <c r="AM104" s="8">
        <v>38</v>
      </c>
      <c r="AN104" s="8">
        <v>39</v>
      </c>
      <c r="AO104" s="8">
        <v>40</v>
      </c>
      <c r="AP104" s="8">
        <v>41</v>
      </c>
      <c r="AQ104" s="8">
        <v>42</v>
      </c>
      <c r="AR104" s="8">
        <v>43</v>
      </c>
      <c r="AS104" s="8">
        <v>44</v>
      </c>
      <c r="AT104" s="8">
        <v>45</v>
      </c>
      <c r="AU104" s="8">
        <v>46</v>
      </c>
      <c r="AV104" s="8">
        <v>47</v>
      </c>
      <c r="AW104" s="8">
        <v>48</v>
      </c>
      <c r="AX104" s="8">
        <v>49</v>
      </c>
      <c r="AY104" s="8">
        <v>50</v>
      </c>
      <c r="AZ104" s="8" t="s">
        <v>19</v>
      </c>
    </row>
    <row r="105" spans="1:58" s="2" customFormat="1" ht="12" customHeight="1" x14ac:dyDescent="0.2">
      <c r="A105" s="3">
        <v>1</v>
      </c>
      <c r="B105" s="1">
        <v>9</v>
      </c>
      <c r="C105" s="1">
        <v>7</v>
      </c>
      <c r="D105" s="1">
        <v>8</v>
      </c>
      <c r="E105" s="1">
        <v>8</v>
      </c>
      <c r="F105" s="1">
        <v>8</v>
      </c>
      <c r="G105" s="1">
        <v>8</v>
      </c>
      <c r="H105" s="1">
        <v>10</v>
      </c>
      <c r="I105" s="1">
        <v>9</v>
      </c>
      <c r="J105" s="1">
        <v>10</v>
      </c>
      <c r="K105" s="1">
        <v>10</v>
      </c>
      <c r="L105" s="1">
        <v>8</v>
      </c>
      <c r="M105" s="1">
        <v>8</v>
      </c>
      <c r="N105" s="1">
        <v>8</v>
      </c>
      <c r="O105" s="1">
        <v>7</v>
      </c>
      <c r="P105" s="1">
        <v>9</v>
      </c>
      <c r="Q105" s="1">
        <v>10</v>
      </c>
      <c r="R105" s="1">
        <v>10</v>
      </c>
      <c r="S105" s="1">
        <v>10</v>
      </c>
      <c r="T105" s="1">
        <v>9</v>
      </c>
      <c r="U105" s="1">
        <v>10</v>
      </c>
      <c r="V105" s="1">
        <v>5</v>
      </c>
      <c r="W105" s="1">
        <v>6</v>
      </c>
      <c r="X105" s="1">
        <v>10</v>
      </c>
      <c r="Y105" s="1">
        <v>5</v>
      </c>
      <c r="Z105" s="1">
        <v>9</v>
      </c>
      <c r="AA105" s="1">
        <v>8</v>
      </c>
      <c r="AB105" s="1">
        <v>7</v>
      </c>
      <c r="AC105" s="1">
        <v>8</v>
      </c>
      <c r="AD105" s="4">
        <v>8</v>
      </c>
      <c r="AE105" s="1">
        <v>9</v>
      </c>
      <c r="AF105" s="1">
        <v>7</v>
      </c>
      <c r="AG105" s="1">
        <v>8</v>
      </c>
      <c r="AH105" s="1">
        <v>6</v>
      </c>
      <c r="AI105" s="1">
        <v>7</v>
      </c>
      <c r="AJ105" s="1">
        <v>8</v>
      </c>
      <c r="AK105" s="1">
        <v>9</v>
      </c>
      <c r="AL105" s="1">
        <v>10</v>
      </c>
      <c r="AM105" s="1">
        <v>7</v>
      </c>
      <c r="AN105" s="1">
        <v>7</v>
      </c>
      <c r="AO105" s="1">
        <v>9</v>
      </c>
      <c r="AP105" s="1">
        <v>6</v>
      </c>
      <c r="AQ105" s="1">
        <v>7</v>
      </c>
      <c r="AR105" s="1">
        <v>6</v>
      </c>
      <c r="AS105" s="1">
        <v>10</v>
      </c>
      <c r="AT105" s="1">
        <v>5</v>
      </c>
      <c r="AU105" s="1">
        <v>10</v>
      </c>
      <c r="AV105" s="1">
        <v>3</v>
      </c>
      <c r="AW105" s="1">
        <v>6</v>
      </c>
      <c r="AX105" s="1">
        <v>6</v>
      </c>
      <c r="AY105" s="1">
        <v>7</v>
      </c>
      <c r="AZ105" s="1">
        <f>SUM(B105:AY105)</f>
        <v>395</v>
      </c>
      <c r="BA105" s="2">
        <v>395</v>
      </c>
      <c r="BB105" s="2">
        <v>166</v>
      </c>
      <c r="BF105" s="31">
        <f>SUM(BA105:BE105)/70</f>
        <v>8.0142857142857142</v>
      </c>
    </row>
    <row r="106" spans="1:58" s="2" customFormat="1" ht="12" customHeight="1" x14ac:dyDescent="0.2">
      <c r="A106" s="3">
        <v>2</v>
      </c>
      <c r="B106" s="1">
        <v>9</v>
      </c>
      <c r="C106" s="1">
        <v>7</v>
      </c>
      <c r="D106" s="1">
        <v>8</v>
      </c>
      <c r="E106" s="1">
        <v>7</v>
      </c>
      <c r="F106" s="1">
        <v>8</v>
      </c>
      <c r="G106" s="1">
        <v>8</v>
      </c>
      <c r="H106" s="1">
        <v>10</v>
      </c>
      <c r="I106" s="1">
        <v>9</v>
      </c>
      <c r="J106" s="1">
        <v>10</v>
      </c>
      <c r="K106" s="1">
        <v>10</v>
      </c>
      <c r="L106" s="1">
        <v>9</v>
      </c>
      <c r="M106" s="1">
        <v>8</v>
      </c>
      <c r="N106" s="1">
        <v>8</v>
      </c>
      <c r="O106" s="1">
        <v>7</v>
      </c>
      <c r="P106" s="1">
        <v>9</v>
      </c>
      <c r="Q106" s="1">
        <v>8</v>
      </c>
      <c r="R106" s="1">
        <v>10</v>
      </c>
      <c r="S106" s="1">
        <v>10</v>
      </c>
      <c r="T106" s="1">
        <v>9</v>
      </c>
      <c r="U106" s="1">
        <v>9</v>
      </c>
      <c r="V106" s="1">
        <v>5</v>
      </c>
      <c r="W106" s="1">
        <v>6</v>
      </c>
      <c r="X106" s="1">
        <v>8</v>
      </c>
      <c r="Y106" s="1">
        <v>5</v>
      </c>
      <c r="Z106" s="1">
        <v>8</v>
      </c>
      <c r="AA106" s="1">
        <v>8</v>
      </c>
      <c r="AB106" s="1">
        <v>7</v>
      </c>
      <c r="AC106" s="1">
        <v>8</v>
      </c>
      <c r="AD106" s="4">
        <v>8</v>
      </c>
      <c r="AE106" s="1">
        <v>9</v>
      </c>
      <c r="AF106" s="1">
        <v>8</v>
      </c>
      <c r="AG106" s="1">
        <v>8</v>
      </c>
      <c r="AH106" s="1">
        <v>6</v>
      </c>
      <c r="AI106" s="1">
        <v>7</v>
      </c>
      <c r="AJ106" s="1">
        <v>8</v>
      </c>
      <c r="AK106" s="1">
        <v>8</v>
      </c>
      <c r="AL106" s="1">
        <v>10</v>
      </c>
      <c r="AM106" s="1">
        <v>6</v>
      </c>
      <c r="AN106" s="1">
        <v>7</v>
      </c>
      <c r="AO106" s="1">
        <v>8</v>
      </c>
      <c r="AP106" s="1">
        <v>7</v>
      </c>
      <c r="AQ106" s="1">
        <v>7</v>
      </c>
      <c r="AR106" s="1">
        <v>6</v>
      </c>
      <c r="AS106" s="1">
        <v>10</v>
      </c>
      <c r="AT106" s="1">
        <v>5</v>
      </c>
      <c r="AU106" s="1">
        <v>10</v>
      </c>
      <c r="AV106" s="1">
        <v>3</v>
      </c>
      <c r="AW106" s="1">
        <v>5</v>
      </c>
      <c r="AX106" s="1">
        <v>6</v>
      </c>
      <c r="AY106" s="1">
        <v>7</v>
      </c>
      <c r="AZ106" s="1">
        <f t="shared" ref="AZ106:AZ112" si="13">SUM(B106:AY106)</f>
        <v>387</v>
      </c>
      <c r="BA106" s="2">
        <v>387</v>
      </c>
      <c r="BB106" s="2">
        <v>168</v>
      </c>
      <c r="BF106" s="31">
        <f t="shared" ref="BF106:BF112" si="14">SUM(BA106:BE106)/70</f>
        <v>7.9285714285714288</v>
      </c>
    </row>
    <row r="107" spans="1:58" s="2" customFormat="1" ht="12" customHeight="1" x14ac:dyDescent="0.2">
      <c r="A107" s="3">
        <v>3</v>
      </c>
      <c r="B107" s="1">
        <v>8</v>
      </c>
      <c r="C107" s="1">
        <v>7</v>
      </c>
      <c r="D107" s="1">
        <v>8</v>
      </c>
      <c r="E107" s="1">
        <v>7</v>
      </c>
      <c r="F107" s="1">
        <v>8</v>
      </c>
      <c r="G107" s="1">
        <v>7</v>
      </c>
      <c r="H107" s="1">
        <v>10</v>
      </c>
      <c r="I107" s="1">
        <v>8</v>
      </c>
      <c r="J107" s="1">
        <v>10</v>
      </c>
      <c r="K107" s="1">
        <v>10</v>
      </c>
      <c r="L107" s="1">
        <v>9</v>
      </c>
      <c r="M107" s="1">
        <v>8</v>
      </c>
      <c r="N107" s="1">
        <v>7</v>
      </c>
      <c r="O107" s="1">
        <v>7</v>
      </c>
      <c r="P107" s="1">
        <v>8</v>
      </c>
      <c r="Q107" s="1">
        <v>10</v>
      </c>
      <c r="R107" s="1">
        <v>10</v>
      </c>
      <c r="S107" s="1">
        <v>10</v>
      </c>
      <c r="T107" s="1">
        <v>9</v>
      </c>
      <c r="U107" s="1">
        <v>9</v>
      </c>
      <c r="V107" s="1">
        <v>5</v>
      </c>
      <c r="W107" s="1">
        <v>6</v>
      </c>
      <c r="X107" s="1">
        <v>8</v>
      </c>
      <c r="Y107" s="1">
        <v>5</v>
      </c>
      <c r="Z107" s="1">
        <v>8</v>
      </c>
      <c r="AA107" s="1">
        <v>8</v>
      </c>
      <c r="AB107" s="1">
        <v>7</v>
      </c>
      <c r="AC107" s="1">
        <v>8</v>
      </c>
      <c r="AD107" s="4">
        <v>8</v>
      </c>
      <c r="AE107" s="1">
        <v>10</v>
      </c>
      <c r="AF107" s="1">
        <v>8</v>
      </c>
      <c r="AG107" s="1">
        <v>7</v>
      </c>
      <c r="AH107" s="1">
        <v>6</v>
      </c>
      <c r="AI107" s="1">
        <v>6</v>
      </c>
      <c r="AJ107" s="1">
        <v>8</v>
      </c>
      <c r="AK107" s="1">
        <v>7</v>
      </c>
      <c r="AL107" s="1">
        <v>10</v>
      </c>
      <c r="AM107" s="1">
        <v>5</v>
      </c>
      <c r="AN107" s="1">
        <v>6</v>
      </c>
      <c r="AO107" s="1">
        <v>6</v>
      </c>
      <c r="AP107" s="1">
        <v>5</v>
      </c>
      <c r="AQ107" s="1">
        <v>7</v>
      </c>
      <c r="AR107" s="1">
        <v>5</v>
      </c>
      <c r="AS107" s="1">
        <v>10</v>
      </c>
      <c r="AT107" s="1">
        <v>5</v>
      </c>
      <c r="AU107" s="1">
        <v>9</v>
      </c>
      <c r="AV107" s="1">
        <v>3</v>
      </c>
      <c r="AW107" s="1">
        <v>7</v>
      </c>
      <c r="AX107" s="1">
        <v>7</v>
      </c>
      <c r="AY107" s="1">
        <v>7</v>
      </c>
      <c r="AZ107" s="1">
        <f t="shared" si="13"/>
        <v>377</v>
      </c>
      <c r="BA107" s="2">
        <v>377</v>
      </c>
      <c r="BB107" s="2">
        <v>163</v>
      </c>
      <c r="BF107" s="31">
        <f t="shared" si="14"/>
        <v>7.7142857142857144</v>
      </c>
    </row>
    <row r="108" spans="1:58" s="2" customFormat="1" ht="12" customHeight="1" x14ac:dyDescent="0.2">
      <c r="A108" s="3">
        <v>4</v>
      </c>
      <c r="B108" s="1">
        <v>9</v>
      </c>
      <c r="C108" s="1">
        <v>7</v>
      </c>
      <c r="D108" s="1">
        <v>8</v>
      </c>
      <c r="E108" s="1">
        <v>8</v>
      </c>
      <c r="F108" s="1">
        <v>9</v>
      </c>
      <c r="G108" s="1">
        <v>9</v>
      </c>
      <c r="H108" s="1">
        <v>10</v>
      </c>
      <c r="I108" s="1">
        <v>8</v>
      </c>
      <c r="J108" s="1">
        <v>10</v>
      </c>
      <c r="K108" s="1">
        <v>9</v>
      </c>
      <c r="L108" s="1">
        <v>8</v>
      </c>
      <c r="M108" s="1">
        <v>7</v>
      </c>
      <c r="N108" s="1">
        <v>7</v>
      </c>
      <c r="O108" s="1">
        <v>7</v>
      </c>
      <c r="P108" s="1">
        <v>7</v>
      </c>
      <c r="Q108" s="1">
        <v>10</v>
      </c>
      <c r="R108" s="1">
        <v>10</v>
      </c>
      <c r="S108" s="1">
        <v>10</v>
      </c>
      <c r="T108" s="1">
        <v>9</v>
      </c>
      <c r="U108" s="1">
        <v>9</v>
      </c>
      <c r="V108" s="1">
        <v>5</v>
      </c>
      <c r="W108" s="1">
        <v>6</v>
      </c>
      <c r="X108" s="1">
        <v>8</v>
      </c>
      <c r="Y108" s="1">
        <v>5</v>
      </c>
      <c r="Z108" s="1">
        <v>8</v>
      </c>
      <c r="AA108" s="1">
        <v>8</v>
      </c>
      <c r="AB108" s="1">
        <v>7</v>
      </c>
      <c r="AC108" s="1">
        <v>8</v>
      </c>
      <c r="AD108" s="4">
        <v>8</v>
      </c>
      <c r="AE108" s="1">
        <v>9</v>
      </c>
      <c r="AF108" s="1">
        <v>7</v>
      </c>
      <c r="AG108" s="1">
        <v>7</v>
      </c>
      <c r="AH108" s="1">
        <v>5</v>
      </c>
      <c r="AI108" s="1">
        <v>5</v>
      </c>
      <c r="AJ108" s="1">
        <v>7</v>
      </c>
      <c r="AK108" s="1">
        <v>10</v>
      </c>
      <c r="AL108" s="1">
        <v>10</v>
      </c>
      <c r="AM108" s="1">
        <v>7</v>
      </c>
      <c r="AN108" s="1">
        <v>7</v>
      </c>
      <c r="AO108" s="1">
        <v>5</v>
      </c>
      <c r="AP108" s="1">
        <v>6</v>
      </c>
      <c r="AQ108" s="1">
        <v>6</v>
      </c>
      <c r="AR108" s="1">
        <v>6</v>
      </c>
      <c r="AS108" s="1">
        <v>10</v>
      </c>
      <c r="AT108" s="1">
        <v>5</v>
      </c>
      <c r="AU108" s="1">
        <v>9</v>
      </c>
      <c r="AV108" s="1">
        <v>3</v>
      </c>
      <c r="AW108" s="1">
        <v>5</v>
      </c>
      <c r="AX108" s="1">
        <v>6</v>
      </c>
      <c r="AY108" s="1">
        <v>7</v>
      </c>
      <c r="AZ108" s="1">
        <f t="shared" si="13"/>
        <v>376</v>
      </c>
      <c r="BA108" s="2">
        <v>376</v>
      </c>
      <c r="BB108" s="2">
        <v>160</v>
      </c>
      <c r="BF108" s="31">
        <f t="shared" si="14"/>
        <v>7.6571428571428575</v>
      </c>
    </row>
    <row r="109" spans="1:58" s="2" customFormat="1" ht="12" customHeight="1" x14ac:dyDescent="0.2">
      <c r="A109" s="3">
        <v>5</v>
      </c>
      <c r="B109" s="1">
        <v>8</v>
      </c>
      <c r="C109" s="1">
        <v>7</v>
      </c>
      <c r="D109" s="1">
        <v>8</v>
      </c>
      <c r="E109" s="1">
        <v>6</v>
      </c>
      <c r="F109" s="1">
        <v>9</v>
      </c>
      <c r="G109" s="1">
        <v>4</v>
      </c>
      <c r="H109" s="1">
        <v>10</v>
      </c>
      <c r="I109" s="1">
        <v>8</v>
      </c>
      <c r="J109" s="1">
        <v>10</v>
      </c>
      <c r="K109" s="1">
        <v>10</v>
      </c>
      <c r="L109" s="1">
        <v>7</v>
      </c>
      <c r="M109" s="1">
        <v>8</v>
      </c>
      <c r="N109" s="1">
        <v>6</v>
      </c>
      <c r="O109" s="1">
        <v>7</v>
      </c>
      <c r="P109" s="1">
        <v>7</v>
      </c>
      <c r="Q109" s="1">
        <v>10</v>
      </c>
      <c r="R109" s="1">
        <v>10</v>
      </c>
      <c r="S109" s="1">
        <v>10</v>
      </c>
      <c r="T109" s="1">
        <v>9</v>
      </c>
      <c r="U109" s="1">
        <v>9</v>
      </c>
      <c r="V109" s="1">
        <v>5</v>
      </c>
      <c r="W109" s="1">
        <v>6</v>
      </c>
      <c r="X109" s="1">
        <v>8</v>
      </c>
      <c r="Y109" s="1">
        <v>5</v>
      </c>
      <c r="Z109" s="1">
        <v>8</v>
      </c>
      <c r="AA109" s="1">
        <v>7</v>
      </c>
      <c r="AB109" s="1">
        <v>7</v>
      </c>
      <c r="AC109" s="1">
        <v>8</v>
      </c>
      <c r="AD109" s="4">
        <v>8</v>
      </c>
      <c r="AE109" s="1">
        <v>9</v>
      </c>
      <c r="AF109" s="1">
        <v>8</v>
      </c>
      <c r="AG109" s="1">
        <v>6</v>
      </c>
      <c r="AH109" s="1">
        <v>6</v>
      </c>
      <c r="AI109" s="1">
        <v>6</v>
      </c>
      <c r="AJ109" s="1">
        <v>8</v>
      </c>
      <c r="AK109" s="1">
        <v>8</v>
      </c>
      <c r="AL109" s="1">
        <v>10</v>
      </c>
      <c r="AM109" s="1">
        <v>8</v>
      </c>
      <c r="AN109" s="1">
        <v>7</v>
      </c>
      <c r="AO109" s="1">
        <v>4</v>
      </c>
      <c r="AP109" s="1">
        <v>7</v>
      </c>
      <c r="AQ109" s="1">
        <v>6</v>
      </c>
      <c r="AR109" s="1">
        <v>7</v>
      </c>
      <c r="AS109" s="1">
        <v>10</v>
      </c>
      <c r="AT109" s="1">
        <v>5</v>
      </c>
      <c r="AU109" s="1">
        <v>10</v>
      </c>
      <c r="AV109" s="1">
        <v>3</v>
      </c>
      <c r="AW109" s="1">
        <v>4</v>
      </c>
      <c r="AX109" s="1">
        <v>5</v>
      </c>
      <c r="AY109" s="1">
        <v>7</v>
      </c>
      <c r="AZ109" s="1">
        <f t="shared" si="13"/>
        <v>369</v>
      </c>
      <c r="BA109" s="1">
        <v>369</v>
      </c>
      <c r="BB109" s="2">
        <v>164</v>
      </c>
      <c r="BF109" s="31">
        <f t="shared" si="14"/>
        <v>7.6142857142857139</v>
      </c>
    </row>
    <row r="110" spans="1:58" s="2" customFormat="1" ht="12" customHeight="1" x14ac:dyDescent="0.2">
      <c r="A110" s="3">
        <v>6</v>
      </c>
      <c r="B110" s="1">
        <v>9</v>
      </c>
      <c r="C110" s="1">
        <v>7</v>
      </c>
      <c r="D110" s="1">
        <v>8</v>
      </c>
      <c r="E110" s="1">
        <v>6</v>
      </c>
      <c r="F110" s="1">
        <v>9</v>
      </c>
      <c r="G110" s="1">
        <v>5</v>
      </c>
      <c r="H110" s="1">
        <v>10</v>
      </c>
      <c r="I110" s="1">
        <v>5</v>
      </c>
      <c r="J110" s="1">
        <v>10</v>
      </c>
      <c r="K110" s="1">
        <v>9</v>
      </c>
      <c r="L110" s="1">
        <v>7</v>
      </c>
      <c r="M110" s="1">
        <v>7</v>
      </c>
      <c r="N110" s="1">
        <v>6</v>
      </c>
      <c r="O110" s="1">
        <v>7</v>
      </c>
      <c r="P110" s="1">
        <v>7</v>
      </c>
      <c r="Q110" s="1">
        <v>10</v>
      </c>
      <c r="R110" s="1">
        <v>10</v>
      </c>
      <c r="S110" s="1">
        <v>10</v>
      </c>
      <c r="T110" s="1">
        <v>9</v>
      </c>
      <c r="U110" s="1">
        <v>9</v>
      </c>
      <c r="V110" s="1">
        <v>5</v>
      </c>
      <c r="W110" s="1">
        <v>6</v>
      </c>
      <c r="X110" s="1">
        <v>8</v>
      </c>
      <c r="Y110" s="1">
        <v>5</v>
      </c>
      <c r="Z110" s="1">
        <v>8</v>
      </c>
      <c r="AA110" s="1">
        <v>8</v>
      </c>
      <c r="AB110" s="1">
        <v>7</v>
      </c>
      <c r="AC110" s="1">
        <v>8</v>
      </c>
      <c r="AD110" s="4">
        <v>8</v>
      </c>
      <c r="AE110" s="1">
        <v>9</v>
      </c>
      <c r="AF110" s="1">
        <v>8</v>
      </c>
      <c r="AG110" s="1">
        <v>5</v>
      </c>
      <c r="AH110" s="1">
        <v>5</v>
      </c>
      <c r="AI110" s="1">
        <v>5</v>
      </c>
      <c r="AJ110" s="1">
        <v>8</v>
      </c>
      <c r="AK110" s="1">
        <v>10</v>
      </c>
      <c r="AL110" s="1">
        <v>10</v>
      </c>
      <c r="AM110" s="1">
        <v>6</v>
      </c>
      <c r="AN110" s="1">
        <v>6</v>
      </c>
      <c r="AO110" s="1">
        <v>3</v>
      </c>
      <c r="AP110" s="1">
        <v>6</v>
      </c>
      <c r="AQ110" s="1">
        <v>8</v>
      </c>
      <c r="AR110" s="1">
        <v>7</v>
      </c>
      <c r="AS110" s="1">
        <v>10</v>
      </c>
      <c r="AT110" s="1">
        <v>5</v>
      </c>
      <c r="AU110" s="1">
        <v>10</v>
      </c>
      <c r="AV110" s="1">
        <v>3</v>
      </c>
      <c r="AW110" s="1">
        <v>3</v>
      </c>
      <c r="AX110" s="1">
        <v>6</v>
      </c>
      <c r="AY110" s="1">
        <v>7</v>
      </c>
      <c r="AZ110" s="1">
        <f t="shared" si="13"/>
        <v>363</v>
      </c>
      <c r="BA110" s="2">
        <v>363</v>
      </c>
      <c r="BB110" s="2">
        <v>166</v>
      </c>
      <c r="BF110" s="31">
        <f t="shared" si="14"/>
        <v>7.5571428571428569</v>
      </c>
    </row>
    <row r="111" spans="1:58" s="2" customFormat="1" ht="12" customHeight="1" x14ac:dyDescent="0.2">
      <c r="A111" s="3">
        <v>7</v>
      </c>
      <c r="B111" s="1">
        <v>8</v>
      </c>
      <c r="C111" s="1">
        <v>7</v>
      </c>
      <c r="D111" s="1">
        <v>8</v>
      </c>
      <c r="E111" s="1">
        <v>8</v>
      </c>
      <c r="F111" s="1">
        <v>9</v>
      </c>
      <c r="G111" s="1">
        <v>7</v>
      </c>
      <c r="H111" s="1">
        <v>10</v>
      </c>
      <c r="I111" s="1">
        <v>8</v>
      </c>
      <c r="J111" s="1">
        <v>10</v>
      </c>
      <c r="K111" s="1">
        <v>10</v>
      </c>
      <c r="L111" s="1">
        <v>7</v>
      </c>
      <c r="M111" s="1">
        <v>8</v>
      </c>
      <c r="N111" s="1">
        <v>7</v>
      </c>
      <c r="O111" s="1">
        <v>7</v>
      </c>
      <c r="P111" s="1">
        <v>7</v>
      </c>
      <c r="Q111" s="1">
        <v>9</v>
      </c>
      <c r="R111" s="1">
        <v>10</v>
      </c>
      <c r="S111" s="1">
        <v>10</v>
      </c>
      <c r="T111" s="1">
        <v>9</v>
      </c>
      <c r="U111" s="1">
        <v>9</v>
      </c>
      <c r="V111" s="1">
        <v>5</v>
      </c>
      <c r="W111" s="1">
        <v>6</v>
      </c>
      <c r="X111" s="1">
        <v>8</v>
      </c>
      <c r="Y111" s="1">
        <v>5</v>
      </c>
      <c r="Z111" s="1">
        <v>8</v>
      </c>
      <c r="AA111" s="1">
        <v>7</v>
      </c>
      <c r="AB111" s="1">
        <v>7</v>
      </c>
      <c r="AC111" s="1">
        <v>8</v>
      </c>
      <c r="AD111" s="4">
        <v>8</v>
      </c>
      <c r="AE111" s="1">
        <v>9</v>
      </c>
      <c r="AF111" s="1">
        <v>9</v>
      </c>
      <c r="AG111" s="1">
        <v>6</v>
      </c>
      <c r="AH111" s="1">
        <v>5</v>
      </c>
      <c r="AI111" s="1">
        <v>7</v>
      </c>
      <c r="AJ111" s="1">
        <v>7</v>
      </c>
      <c r="AK111" s="1">
        <v>10</v>
      </c>
      <c r="AL111" s="1">
        <v>10</v>
      </c>
      <c r="AM111" s="1">
        <v>7</v>
      </c>
      <c r="AN111" s="1">
        <v>8</v>
      </c>
      <c r="AO111" s="1">
        <v>2</v>
      </c>
      <c r="AP111" s="1">
        <v>5</v>
      </c>
      <c r="AQ111" s="1">
        <v>7</v>
      </c>
      <c r="AR111" s="1">
        <v>6</v>
      </c>
      <c r="AS111" s="1">
        <v>10</v>
      </c>
      <c r="AT111" s="1">
        <v>5</v>
      </c>
      <c r="AU111" s="1">
        <v>10</v>
      </c>
      <c r="AV111" s="1">
        <v>3</v>
      </c>
      <c r="AW111" s="1">
        <v>2</v>
      </c>
      <c r="AX111" s="1">
        <v>6</v>
      </c>
      <c r="AY111" s="1">
        <v>7</v>
      </c>
      <c r="AZ111" s="1">
        <f t="shared" si="13"/>
        <v>371</v>
      </c>
      <c r="BA111" s="2">
        <v>371</v>
      </c>
      <c r="BB111" s="2">
        <v>164</v>
      </c>
      <c r="BF111" s="31">
        <f t="shared" si="14"/>
        <v>7.6428571428571432</v>
      </c>
    </row>
    <row r="112" spans="1:58" s="2" customFormat="1" ht="12" customHeight="1" x14ac:dyDescent="0.2">
      <c r="A112" s="3">
        <v>8</v>
      </c>
      <c r="B112" s="1">
        <v>8</v>
      </c>
      <c r="C112" s="1">
        <v>7</v>
      </c>
      <c r="D112" s="1">
        <v>8</v>
      </c>
      <c r="E112" s="1">
        <v>8</v>
      </c>
      <c r="F112" s="1">
        <v>9</v>
      </c>
      <c r="G112" s="1">
        <v>9</v>
      </c>
      <c r="H112" s="1">
        <v>10</v>
      </c>
      <c r="I112" s="1">
        <v>8</v>
      </c>
      <c r="J112" s="1">
        <v>10</v>
      </c>
      <c r="K112" s="1">
        <v>9</v>
      </c>
      <c r="L112" s="1">
        <v>7</v>
      </c>
      <c r="M112" s="1">
        <v>7</v>
      </c>
      <c r="N112" s="1">
        <v>8</v>
      </c>
      <c r="O112" s="1">
        <v>7</v>
      </c>
      <c r="P112" s="1">
        <v>8</v>
      </c>
      <c r="Q112" s="1">
        <v>9</v>
      </c>
      <c r="R112" s="1">
        <v>10</v>
      </c>
      <c r="S112" s="1">
        <v>10</v>
      </c>
      <c r="T112" s="1">
        <v>9</v>
      </c>
      <c r="U112" s="1">
        <v>9</v>
      </c>
      <c r="V112" s="1">
        <v>5</v>
      </c>
      <c r="W112" s="1">
        <v>6</v>
      </c>
      <c r="X112" s="1">
        <v>8</v>
      </c>
      <c r="Y112" s="1">
        <v>5</v>
      </c>
      <c r="Z112" s="1">
        <v>8</v>
      </c>
      <c r="AA112" s="1">
        <v>8</v>
      </c>
      <c r="AB112" s="1">
        <v>7</v>
      </c>
      <c r="AC112" s="1">
        <v>8</v>
      </c>
      <c r="AD112" s="4">
        <v>8</v>
      </c>
      <c r="AE112" s="1">
        <v>9</v>
      </c>
      <c r="AF112" s="1">
        <v>7</v>
      </c>
      <c r="AG112" s="1">
        <v>6</v>
      </c>
      <c r="AH112" s="1">
        <v>5</v>
      </c>
      <c r="AI112" s="1">
        <v>7</v>
      </c>
      <c r="AJ112" s="1">
        <v>8</v>
      </c>
      <c r="AK112" s="1">
        <v>10</v>
      </c>
      <c r="AL112" s="1">
        <v>10</v>
      </c>
      <c r="AM112" s="1">
        <v>6</v>
      </c>
      <c r="AN112" s="1">
        <v>8</v>
      </c>
      <c r="AO112" s="1">
        <v>5</v>
      </c>
      <c r="AP112" s="1">
        <v>7</v>
      </c>
      <c r="AQ112" s="1">
        <v>6</v>
      </c>
      <c r="AR112" s="1">
        <v>7</v>
      </c>
      <c r="AS112" s="1">
        <v>10</v>
      </c>
      <c r="AT112" s="1">
        <v>5</v>
      </c>
      <c r="AU112" s="1">
        <v>10</v>
      </c>
      <c r="AV112" s="1">
        <v>3</v>
      </c>
      <c r="AW112" s="1">
        <v>4</v>
      </c>
      <c r="AX112" s="1">
        <v>6</v>
      </c>
      <c r="AY112" s="1">
        <v>7</v>
      </c>
      <c r="AZ112" s="1">
        <f t="shared" si="13"/>
        <v>379</v>
      </c>
      <c r="BA112" s="2">
        <v>379</v>
      </c>
      <c r="BB112" s="2">
        <v>164</v>
      </c>
      <c r="BF112" s="31">
        <f t="shared" si="14"/>
        <v>7.7571428571428571</v>
      </c>
    </row>
    <row r="113" spans="1:58" s="2" customFormat="1" ht="12" customHeight="1" x14ac:dyDescent="0.2">
      <c r="A113" s="7">
        <v>5</v>
      </c>
      <c r="B113" s="8">
        <v>51</v>
      </c>
      <c r="C113" s="8">
        <v>52</v>
      </c>
      <c r="D113" s="8">
        <v>53</v>
      </c>
      <c r="E113" s="8">
        <v>54</v>
      </c>
      <c r="F113" s="8">
        <v>55</v>
      </c>
      <c r="G113" s="8">
        <v>56</v>
      </c>
      <c r="H113" s="8">
        <v>57</v>
      </c>
      <c r="I113" s="8">
        <v>58</v>
      </c>
      <c r="J113" s="8">
        <v>59</v>
      </c>
      <c r="K113" s="8">
        <v>60</v>
      </c>
      <c r="L113" s="8">
        <v>61</v>
      </c>
      <c r="M113" s="8">
        <v>62</v>
      </c>
      <c r="N113" s="8">
        <v>63</v>
      </c>
      <c r="O113" s="8">
        <v>64</v>
      </c>
      <c r="P113" s="8">
        <v>65</v>
      </c>
      <c r="Q113" s="8">
        <v>66</v>
      </c>
      <c r="R113" s="8">
        <v>67</v>
      </c>
      <c r="S113" s="8">
        <v>68</v>
      </c>
      <c r="T113" s="8">
        <v>69</v>
      </c>
      <c r="U113" s="8">
        <v>70</v>
      </c>
      <c r="V113" s="8">
        <v>71</v>
      </c>
      <c r="W113" s="8">
        <v>72</v>
      </c>
      <c r="X113" s="8">
        <v>73</v>
      </c>
      <c r="Y113" s="8">
        <v>74</v>
      </c>
      <c r="Z113" s="8">
        <v>75</v>
      </c>
      <c r="AA113" s="8">
        <v>76</v>
      </c>
      <c r="AB113" s="8">
        <v>77</v>
      </c>
      <c r="AC113" s="8">
        <v>78</v>
      </c>
      <c r="AD113" s="9">
        <v>79</v>
      </c>
      <c r="AE113" s="8">
        <v>80</v>
      </c>
      <c r="AF113" s="8">
        <v>81</v>
      </c>
      <c r="AG113" s="8">
        <v>82</v>
      </c>
      <c r="AH113" s="8">
        <v>83</v>
      </c>
      <c r="AI113" s="8">
        <v>84</v>
      </c>
      <c r="AJ113" s="8">
        <v>85</v>
      </c>
      <c r="AK113" s="8">
        <v>86</v>
      </c>
      <c r="AL113" s="8">
        <v>87</v>
      </c>
      <c r="AM113" s="8">
        <v>88</v>
      </c>
      <c r="AN113" s="8">
        <v>89</v>
      </c>
      <c r="AO113" s="8">
        <v>90</v>
      </c>
      <c r="AP113" s="8">
        <v>91</v>
      </c>
      <c r="AQ113" s="8">
        <v>92</v>
      </c>
      <c r="AR113" s="8">
        <v>93</v>
      </c>
      <c r="AS113" s="8">
        <v>94</v>
      </c>
      <c r="AT113" s="8">
        <v>95</v>
      </c>
      <c r="AU113" s="8">
        <v>96</v>
      </c>
      <c r="AV113" s="8">
        <v>97</v>
      </c>
      <c r="AW113" s="8">
        <v>98</v>
      </c>
      <c r="AX113" s="8">
        <v>99</v>
      </c>
      <c r="AY113" s="8">
        <v>100</v>
      </c>
      <c r="AZ113" s="8" t="s">
        <v>19</v>
      </c>
      <c r="BF113" s="2">
        <f>SUM(BF105:BF112)</f>
        <v>61.885714285714293</v>
      </c>
    </row>
    <row r="114" spans="1:58" s="2" customFormat="1" ht="12" customHeight="1" x14ac:dyDescent="0.2">
      <c r="A114" s="3">
        <v>1</v>
      </c>
      <c r="B114" s="1">
        <v>9</v>
      </c>
      <c r="C114" s="1">
        <v>9</v>
      </c>
      <c r="D114" s="1">
        <v>9</v>
      </c>
      <c r="E114" s="1">
        <v>10</v>
      </c>
      <c r="F114" s="1">
        <v>5</v>
      </c>
      <c r="G114" s="1">
        <v>10</v>
      </c>
      <c r="H114" s="1">
        <v>10</v>
      </c>
      <c r="I114" s="1">
        <v>10</v>
      </c>
      <c r="J114" s="1">
        <v>8</v>
      </c>
      <c r="K114" s="1">
        <v>5</v>
      </c>
      <c r="L114" s="1">
        <v>8</v>
      </c>
      <c r="M114" s="4">
        <v>10</v>
      </c>
      <c r="N114" s="1">
        <v>8</v>
      </c>
      <c r="O114" s="1">
        <v>8</v>
      </c>
      <c r="P114" s="1">
        <v>7</v>
      </c>
      <c r="Q114" s="1">
        <v>9</v>
      </c>
      <c r="R114" s="1">
        <v>9</v>
      </c>
      <c r="S114" s="1">
        <v>9</v>
      </c>
      <c r="T114" s="1">
        <v>8</v>
      </c>
      <c r="U114" s="1">
        <v>5</v>
      </c>
      <c r="V114" s="1"/>
      <c r="W114" s="1"/>
      <c r="X114" s="1"/>
      <c r="Y114" s="1"/>
      <c r="Z114" s="1"/>
      <c r="AA114" s="1"/>
      <c r="AB114" s="1"/>
      <c r="AC114" s="1"/>
      <c r="AD114" s="4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>
        <f>SUM(B114:AY114)</f>
        <v>166</v>
      </c>
    </row>
    <row r="115" spans="1:58" s="2" customFormat="1" ht="12" customHeight="1" x14ac:dyDescent="0.2">
      <c r="A115" s="3">
        <v>2</v>
      </c>
      <c r="B115" s="1">
        <v>9</v>
      </c>
      <c r="C115" s="1">
        <v>9</v>
      </c>
      <c r="D115" s="1">
        <v>9</v>
      </c>
      <c r="E115" s="1">
        <v>10</v>
      </c>
      <c r="F115" s="1">
        <v>5</v>
      </c>
      <c r="G115" s="1">
        <v>10</v>
      </c>
      <c r="H115" s="1">
        <v>10</v>
      </c>
      <c r="I115" s="1">
        <v>10</v>
      </c>
      <c r="J115" s="1">
        <v>8</v>
      </c>
      <c r="K115" s="1">
        <v>6</v>
      </c>
      <c r="L115" s="1">
        <v>8</v>
      </c>
      <c r="M115" s="4">
        <v>10</v>
      </c>
      <c r="N115" s="1">
        <v>8</v>
      </c>
      <c r="O115" s="1">
        <v>8</v>
      </c>
      <c r="P115" s="1">
        <v>8</v>
      </c>
      <c r="Q115" s="1">
        <v>9</v>
      </c>
      <c r="R115" s="1">
        <v>9</v>
      </c>
      <c r="S115" s="1">
        <v>9</v>
      </c>
      <c r="T115" s="1">
        <v>8</v>
      </c>
      <c r="U115" s="1">
        <v>5</v>
      </c>
      <c r="V115" s="1"/>
      <c r="W115" s="1"/>
      <c r="X115" s="1"/>
      <c r="Y115" s="1"/>
      <c r="Z115" s="1"/>
      <c r="AA115" s="1"/>
      <c r="AB115" s="1"/>
      <c r="AC115" s="1"/>
      <c r="AD115" s="4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>
        <f t="shared" ref="AZ115:AZ121" si="15">SUM(B115:AY115)</f>
        <v>168</v>
      </c>
    </row>
    <row r="116" spans="1:58" s="2" customFormat="1" ht="12" customHeight="1" x14ac:dyDescent="0.2">
      <c r="A116" s="3">
        <v>3</v>
      </c>
      <c r="B116" s="1">
        <v>8</v>
      </c>
      <c r="C116" s="1">
        <v>9</v>
      </c>
      <c r="D116" s="1">
        <v>8</v>
      </c>
      <c r="E116" s="1">
        <v>10</v>
      </c>
      <c r="F116" s="1">
        <v>5</v>
      </c>
      <c r="G116" s="1">
        <v>10</v>
      </c>
      <c r="H116" s="1">
        <v>10</v>
      </c>
      <c r="I116" s="1">
        <v>10</v>
      </c>
      <c r="J116" s="1">
        <v>8</v>
      </c>
      <c r="K116" s="1">
        <v>5</v>
      </c>
      <c r="L116" s="1">
        <v>7</v>
      </c>
      <c r="M116" s="4">
        <v>10</v>
      </c>
      <c r="N116" s="1">
        <v>9</v>
      </c>
      <c r="O116" s="1">
        <v>8</v>
      </c>
      <c r="P116" s="1">
        <v>7</v>
      </c>
      <c r="Q116" s="1">
        <v>9</v>
      </c>
      <c r="R116" s="1">
        <v>9</v>
      </c>
      <c r="S116" s="1">
        <v>9</v>
      </c>
      <c r="T116" s="1">
        <v>7</v>
      </c>
      <c r="U116" s="1">
        <v>5</v>
      </c>
      <c r="V116" s="1"/>
      <c r="W116" s="1"/>
      <c r="X116" s="1"/>
      <c r="Y116" s="1"/>
      <c r="Z116" s="1"/>
      <c r="AA116" s="1"/>
      <c r="AB116" s="1"/>
      <c r="AC116" s="1"/>
      <c r="AD116" s="4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>
        <f t="shared" si="15"/>
        <v>163</v>
      </c>
    </row>
    <row r="117" spans="1:58" s="2" customFormat="1" ht="12" customHeight="1" x14ac:dyDescent="0.2">
      <c r="A117" s="3">
        <v>4</v>
      </c>
      <c r="B117" s="1">
        <v>8</v>
      </c>
      <c r="C117" s="1">
        <v>9</v>
      </c>
      <c r="D117" s="1">
        <v>7</v>
      </c>
      <c r="E117" s="1">
        <v>10</v>
      </c>
      <c r="F117" s="1">
        <v>5</v>
      </c>
      <c r="G117" s="1">
        <v>10</v>
      </c>
      <c r="H117" s="1">
        <v>10</v>
      </c>
      <c r="I117" s="1">
        <v>10</v>
      </c>
      <c r="J117" s="1">
        <v>8</v>
      </c>
      <c r="K117" s="1">
        <v>7</v>
      </c>
      <c r="L117" s="1">
        <v>7</v>
      </c>
      <c r="M117" s="4">
        <v>10</v>
      </c>
      <c r="N117" s="1">
        <v>7</v>
      </c>
      <c r="O117" s="1">
        <v>8</v>
      </c>
      <c r="P117" s="1">
        <v>7</v>
      </c>
      <c r="Q117" s="1">
        <v>8</v>
      </c>
      <c r="R117" s="1">
        <v>8</v>
      </c>
      <c r="S117" s="1">
        <v>8</v>
      </c>
      <c r="T117" s="1">
        <v>8</v>
      </c>
      <c r="U117" s="1">
        <v>5</v>
      </c>
      <c r="V117" s="1"/>
      <c r="W117" s="1"/>
      <c r="X117" s="1"/>
      <c r="Y117" s="1"/>
      <c r="Z117" s="1"/>
      <c r="AA117" s="1"/>
      <c r="AB117" s="1"/>
      <c r="AC117" s="1"/>
      <c r="AD117" s="4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>
        <f t="shared" si="15"/>
        <v>160</v>
      </c>
    </row>
    <row r="118" spans="1:58" s="2" customFormat="1" ht="12" customHeight="1" x14ac:dyDescent="0.2">
      <c r="A118" s="3">
        <v>5</v>
      </c>
      <c r="B118" s="1">
        <v>9</v>
      </c>
      <c r="C118" s="1">
        <v>9</v>
      </c>
      <c r="D118" s="1">
        <v>8</v>
      </c>
      <c r="E118" s="1">
        <v>10</v>
      </c>
      <c r="F118" s="1">
        <v>5</v>
      </c>
      <c r="G118" s="1">
        <v>10</v>
      </c>
      <c r="H118" s="1">
        <v>10</v>
      </c>
      <c r="I118" s="1">
        <v>10</v>
      </c>
      <c r="J118" s="1">
        <v>8</v>
      </c>
      <c r="K118" s="1">
        <v>5</v>
      </c>
      <c r="L118" s="1">
        <v>8</v>
      </c>
      <c r="M118" s="4">
        <v>10</v>
      </c>
      <c r="N118" s="1">
        <v>9</v>
      </c>
      <c r="O118" s="1">
        <v>7</v>
      </c>
      <c r="P118" s="1">
        <v>7</v>
      </c>
      <c r="Q118" s="1">
        <v>9</v>
      </c>
      <c r="R118" s="1">
        <v>9</v>
      </c>
      <c r="S118" s="1">
        <v>8</v>
      </c>
      <c r="T118" s="1">
        <v>8</v>
      </c>
      <c r="U118" s="1">
        <v>5</v>
      </c>
      <c r="V118" s="1"/>
      <c r="W118" s="1"/>
      <c r="X118" s="1"/>
      <c r="Y118" s="1"/>
      <c r="Z118" s="1"/>
      <c r="AA118" s="1"/>
      <c r="AB118" s="1"/>
      <c r="AC118" s="1"/>
      <c r="AD118" s="4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>
        <f t="shared" si="15"/>
        <v>164</v>
      </c>
    </row>
    <row r="119" spans="1:58" s="2" customFormat="1" ht="12" customHeight="1" x14ac:dyDescent="0.2">
      <c r="A119" s="3">
        <v>6</v>
      </c>
      <c r="B119" s="1">
        <v>8</v>
      </c>
      <c r="C119" s="1">
        <v>9</v>
      </c>
      <c r="D119" s="1">
        <v>9</v>
      </c>
      <c r="E119" s="1">
        <v>10</v>
      </c>
      <c r="F119" s="1">
        <v>5</v>
      </c>
      <c r="G119" s="1">
        <v>10</v>
      </c>
      <c r="H119" s="1">
        <v>10</v>
      </c>
      <c r="I119" s="1">
        <v>10</v>
      </c>
      <c r="J119" s="1">
        <v>8</v>
      </c>
      <c r="K119" s="1">
        <v>6</v>
      </c>
      <c r="L119" s="1">
        <v>8</v>
      </c>
      <c r="M119" s="4">
        <v>10</v>
      </c>
      <c r="N119" s="1">
        <v>8</v>
      </c>
      <c r="O119" s="1">
        <v>8</v>
      </c>
      <c r="P119" s="1">
        <v>8</v>
      </c>
      <c r="Q119" s="1">
        <v>9</v>
      </c>
      <c r="R119" s="1">
        <v>8</v>
      </c>
      <c r="S119" s="1">
        <v>8</v>
      </c>
      <c r="T119" s="1">
        <v>9</v>
      </c>
      <c r="U119" s="1">
        <v>5</v>
      </c>
      <c r="V119" s="1"/>
      <c r="W119" s="1"/>
      <c r="X119" s="1"/>
      <c r="Y119" s="1"/>
      <c r="Z119" s="1"/>
      <c r="AA119" s="1"/>
      <c r="AB119" s="1"/>
      <c r="AC119" s="1"/>
      <c r="AD119" s="4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>
        <f t="shared" si="15"/>
        <v>166</v>
      </c>
    </row>
    <row r="120" spans="1:58" s="2" customFormat="1" ht="12" customHeight="1" x14ac:dyDescent="0.2">
      <c r="A120" s="3">
        <v>7</v>
      </c>
      <c r="B120" s="1">
        <v>8</v>
      </c>
      <c r="C120" s="1">
        <v>9</v>
      </c>
      <c r="D120" s="1">
        <v>6</v>
      </c>
      <c r="E120" s="1">
        <v>10</v>
      </c>
      <c r="F120" s="1">
        <v>5</v>
      </c>
      <c r="G120" s="1">
        <v>10</v>
      </c>
      <c r="H120" s="1">
        <v>10</v>
      </c>
      <c r="I120" s="1">
        <v>10</v>
      </c>
      <c r="J120" s="1">
        <v>8</v>
      </c>
      <c r="K120" s="1">
        <v>5</v>
      </c>
      <c r="L120" s="1">
        <v>7</v>
      </c>
      <c r="M120" s="4">
        <v>10</v>
      </c>
      <c r="N120" s="1">
        <v>9</v>
      </c>
      <c r="O120" s="1">
        <v>9</v>
      </c>
      <c r="P120" s="1">
        <v>8</v>
      </c>
      <c r="Q120" s="1">
        <v>9</v>
      </c>
      <c r="R120" s="1">
        <v>9</v>
      </c>
      <c r="S120" s="1">
        <v>8</v>
      </c>
      <c r="T120" s="1">
        <v>9</v>
      </c>
      <c r="U120" s="1">
        <v>5</v>
      </c>
      <c r="V120" s="1"/>
      <c r="W120" s="1"/>
      <c r="X120" s="1"/>
      <c r="Y120" s="1"/>
      <c r="Z120" s="1"/>
      <c r="AA120" s="1"/>
      <c r="AB120" s="1"/>
      <c r="AC120" s="1"/>
      <c r="AD120" s="4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>
        <f t="shared" si="15"/>
        <v>164</v>
      </c>
    </row>
    <row r="121" spans="1:58" s="2" customFormat="1" ht="12" customHeight="1" x14ac:dyDescent="0.2">
      <c r="A121" s="3">
        <v>8</v>
      </c>
      <c r="B121" s="1">
        <v>9</v>
      </c>
      <c r="C121" s="1">
        <v>9</v>
      </c>
      <c r="D121" s="1">
        <v>6</v>
      </c>
      <c r="E121" s="1">
        <v>10</v>
      </c>
      <c r="F121" s="1">
        <v>5</v>
      </c>
      <c r="G121" s="1">
        <v>10</v>
      </c>
      <c r="H121" s="1">
        <v>10</v>
      </c>
      <c r="I121" s="1">
        <v>10</v>
      </c>
      <c r="J121" s="1">
        <v>8</v>
      </c>
      <c r="K121" s="1">
        <v>5</v>
      </c>
      <c r="L121" s="1">
        <v>7</v>
      </c>
      <c r="M121" s="4">
        <v>10</v>
      </c>
      <c r="N121" s="1">
        <v>8</v>
      </c>
      <c r="O121" s="1">
        <v>8</v>
      </c>
      <c r="P121" s="1">
        <v>9</v>
      </c>
      <c r="Q121" s="1">
        <v>9</v>
      </c>
      <c r="R121" s="1">
        <v>9</v>
      </c>
      <c r="S121" s="1">
        <v>8</v>
      </c>
      <c r="T121" s="1">
        <v>9</v>
      </c>
      <c r="U121" s="1">
        <v>5</v>
      </c>
      <c r="V121" s="1"/>
      <c r="W121" s="1"/>
      <c r="X121" s="1"/>
      <c r="Y121" s="1"/>
      <c r="Z121" s="1"/>
      <c r="AA121" s="1"/>
      <c r="AB121" s="1"/>
      <c r="AC121" s="1"/>
      <c r="AD121" s="4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>
        <f t="shared" si="15"/>
        <v>164</v>
      </c>
    </row>
    <row r="123" spans="1:58" s="44" customFormat="1" ht="15.95" customHeight="1" x14ac:dyDescent="0.3">
      <c r="A123" s="69" t="s">
        <v>43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F123" s="48"/>
    </row>
    <row r="124" spans="1:58" s="2" customFormat="1" ht="12" customHeight="1" x14ac:dyDescent="0.2">
      <c r="A124" s="7">
        <v>6</v>
      </c>
      <c r="B124" s="8">
        <v>1</v>
      </c>
      <c r="C124" s="8">
        <v>2</v>
      </c>
      <c r="D124" s="8">
        <v>3</v>
      </c>
      <c r="E124" s="8">
        <v>4</v>
      </c>
      <c r="F124" s="8">
        <v>5</v>
      </c>
      <c r="G124" s="8">
        <v>6</v>
      </c>
      <c r="H124" s="8">
        <v>7</v>
      </c>
      <c r="I124" s="8">
        <v>8</v>
      </c>
      <c r="J124" s="8">
        <v>9</v>
      </c>
      <c r="K124" s="8">
        <v>10</v>
      </c>
      <c r="L124" s="8">
        <v>11</v>
      </c>
      <c r="M124" s="8">
        <v>12</v>
      </c>
      <c r="N124" s="8">
        <v>13</v>
      </c>
      <c r="O124" s="8">
        <v>14</v>
      </c>
      <c r="P124" s="8">
        <v>15</v>
      </c>
      <c r="Q124" s="8">
        <v>16</v>
      </c>
      <c r="R124" s="8">
        <v>17</v>
      </c>
      <c r="S124" s="8">
        <v>18</v>
      </c>
      <c r="T124" s="8">
        <v>19</v>
      </c>
      <c r="U124" s="8">
        <v>20</v>
      </c>
      <c r="V124" s="8">
        <v>21</v>
      </c>
      <c r="W124" s="8">
        <v>22</v>
      </c>
      <c r="X124" s="8">
        <v>23</v>
      </c>
      <c r="Y124" s="8">
        <v>24</v>
      </c>
      <c r="Z124" s="8">
        <v>25</v>
      </c>
      <c r="AA124" s="8">
        <v>26</v>
      </c>
      <c r="AB124" s="8">
        <v>27</v>
      </c>
      <c r="AC124" s="8">
        <v>28</v>
      </c>
      <c r="AD124" s="9">
        <v>29</v>
      </c>
      <c r="AE124" s="8">
        <v>30</v>
      </c>
      <c r="AF124" s="8">
        <v>31</v>
      </c>
      <c r="AG124" s="8">
        <v>32</v>
      </c>
      <c r="AH124" s="8">
        <v>33</v>
      </c>
      <c r="AI124" s="8">
        <v>34</v>
      </c>
      <c r="AJ124" s="8">
        <v>35</v>
      </c>
      <c r="AK124" s="8">
        <v>36</v>
      </c>
      <c r="AL124" s="8">
        <v>37</v>
      </c>
      <c r="AM124" s="8">
        <v>38</v>
      </c>
      <c r="AN124" s="8">
        <v>39</v>
      </c>
      <c r="AO124" s="8">
        <v>40</v>
      </c>
      <c r="AP124" s="8">
        <v>41</v>
      </c>
      <c r="AQ124" s="8">
        <v>42</v>
      </c>
      <c r="AR124" s="8">
        <v>43</v>
      </c>
      <c r="AS124" s="8">
        <v>44</v>
      </c>
      <c r="AT124" s="8">
        <v>45</v>
      </c>
      <c r="AU124" s="8">
        <v>46</v>
      </c>
      <c r="AV124" s="8">
        <v>47</v>
      </c>
      <c r="AW124" s="8">
        <v>48</v>
      </c>
      <c r="AX124" s="8">
        <v>49</v>
      </c>
      <c r="AY124" s="8">
        <v>50</v>
      </c>
      <c r="AZ124" s="8" t="s">
        <v>19</v>
      </c>
      <c r="BF124" s="34"/>
    </row>
    <row r="125" spans="1:58" s="2" customFormat="1" ht="12" customHeight="1" x14ac:dyDescent="0.2">
      <c r="A125" s="3">
        <v>1</v>
      </c>
      <c r="B125" s="1">
        <v>9</v>
      </c>
      <c r="C125" s="1">
        <v>7</v>
      </c>
      <c r="D125" s="1">
        <v>8</v>
      </c>
      <c r="E125" s="1">
        <v>9</v>
      </c>
      <c r="F125" s="1">
        <v>8</v>
      </c>
      <c r="G125" s="1">
        <v>10</v>
      </c>
      <c r="H125" s="1">
        <v>9</v>
      </c>
      <c r="I125" s="1">
        <v>9</v>
      </c>
      <c r="J125" s="1">
        <v>10</v>
      </c>
      <c r="K125" s="1">
        <v>10</v>
      </c>
      <c r="L125" s="1">
        <v>9</v>
      </c>
      <c r="M125" s="1">
        <v>8</v>
      </c>
      <c r="N125" s="1">
        <v>7</v>
      </c>
      <c r="O125" s="1">
        <v>8</v>
      </c>
      <c r="P125" s="1">
        <v>9</v>
      </c>
      <c r="Q125" s="1">
        <v>8</v>
      </c>
      <c r="R125" s="1">
        <v>10</v>
      </c>
      <c r="S125" s="1">
        <v>10</v>
      </c>
      <c r="T125" s="1">
        <v>9</v>
      </c>
      <c r="U125" s="1">
        <v>8</v>
      </c>
      <c r="V125" s="1">
        <v>8</v>
      </c>
      <c r="W125" s="1">
        <v>8</v>
      </c>
      <c r="X125" s="1">
        <v>8</v>
      </c>
      <c r="Y125" s="1">
        <v>10</v>
      </c>
      <c r="Z125" s="1">
        <v>9</v>
      </c>
      <c r="AA125" s="1">
        <v>9</v>
      </c>
      <c r="AB125" s="1">
        <v>8</v>
      </c>
      <c r="AC125" s="1">
        <v>8</v>
      </c>
      <c r="AD125" s="4">
        <v>9</v>
      </c>
      <c r="AE125" s="1">
        <v>7</v>
      </c>
      <c r="AF125" s="1">
        <v>9</v>
      </c>
      <c r="AG125" s="1">
        <v>7</v>
      </c>
      <c r="AH125" s="1">
        <v>5</v>
      </c>
      <c r="AI125" s="1">
        <v>7</v>
      </c>
      <c r="AJ125" s="1">
        <v>7</v>
      </c>
      <c r="AK125" s="1">
        <v>10</v>
      </c>
      <c r="AL125" s="1">
        <v>10</v>
      </c>
      <c r="AM125" s="1">
        <v>6</v>
      </c>
      <c r="AN125" s="1">
        <v>8</v>
      </c>
      <c r="AO125" s="1">
        <v>7</v>
      </c>
      <c r="AP125" s="1">
        <v>5</v>
      </c>
      <c r="AQ125" s="1">
        <v>7</v>
      </c>
      <c r="AR125" s="1">
        <v>6</v>
      </c>
      <c r="AS125" s="1">
        <v>10</v>
      </c>
      <c r="AT125" s="1">
        <v>5</v>
      </c>
      <c r="AU125" s="1">
        <v>10</v>
      </c>
      <c r="AV125" s="1">
        <v>5</v>
      </c>
      <c r="AW125" s="1">
        <v>6</v>
      </c>
      <c r="AX125" s="1">
        <v>6</v>
      </c>
      <c r="AY125" s="1">
        <v>8</v>
      </c>
      <c r="AZ125" s="1">
        <f>SUM(B125:AY125)</f>
        <v>403</v>
      </c>
      <c r="BA125" s="2">
        <v>403</v>
      </c>
      <c r="BB125" s="2">
        <v>171</v>
      </c>
      <c r="BF125" s="34">
        <f>SUM(BA125:BE125)/70</f>
        <v>8.1999999999999993</v>
      </c>
    </row>
    <row r="126" spans="1:58" s="2" customFormat="1" ht="12" customHeight="1" x14ac:dyDescent="0.2">
      <c r="A126" s="3">
        <v>2</v>
      </c>
      <c r="B126" s="1">
        <v>9</v>
      </c>
      <c r="C126" s="1">
        <v>7</v>
      </c>
      <c r="D126" s="1">
        <v>8</v>
      </c>
      <c r="E126" s="1">
        <v>9</v>
      </c>
      <c r="F126" s="1">
        <v>8</v>
      </c>
      <c r="G126" s="1">
        <v>9</v>
      </c>
      <c r="H126" s="1">
        <v>9</v>
      </c>
      <c r="I126" s="1">
        <v>9</v>
      </c>
      <c r="J126" s="1">
        <v>10</v>
      </c>
      <c r="K126" s="1">
        <v>10</v>
      </c>
      <c r="L126" s="1">
        <v>8</v>
      </c>
      <c r="M126" s="1">
        <v>8</v>
      </c>
      <c r="N126" s="1">
        <v>8</v>
      </c>
      <c r="O126" s="1">
        <v>8</v>
      </c>
      <c r="P126" s="1">
        <v>9</v>
      </c>
      <c r="Q126" s="1">
        <v>9</v>
      </c>
      <c r="R126" s="1">
        <v>10</v>
      </c>
      <c r="S126" s="1">
        <v>10</v>
      </c>
      <c r="T126" s="1">
        <v>9</v>
      </c>
      <c r="U126" s="1">
        <v>8</v>
      </c>
      <c r="V126" s="1">
        <v>8</v>
      </c>
      <c r="W126" s="1">
        <v>8</v>
      </c>
      <c r="X126" s="1">
        <v>8</v>
      </c>
      <c r="Y126" s="1">
        <v>10</v>
      </c>
      <c r="Z126" s="1">
        <v>9</v>
      </c>
      <c r="AA126" s="1">
        <v>9</v>
      </c>
      <c r="AB126" s="1">
        <v>8</v>
      </c>
      <c r="AC126" s="1">
        <v>8</v>
      </c>
      <c r="AD126" s="4">
        <v>9</v>
      </c>
      <c r="AE126" s="1">
        <v>8</v>
      </c>
      <c r="AF126" s="1">
        <v>8</v>
      </c>
      <c r="AG126" s="1">
        <v>8</v>
      </c>
      <c r="AH126" s="1">
        <v>5</v>
      </c>
      <c r="AI126" s="1">
        <v>7</v>
      </c>
      <c r="AJ126" s="1">
        <v>8</v>
      </c>
      <c r="AK126" s="1">
        <v>10</v>
      </c>
      <c r="AL126" s="1">
        <v>10</v>
      </c>
      <c r="AM126" s="1">
        <v>7</v>
      </c>
      <c r="AN126" s="1">
        <v>8</v>
      </c>
      <c r="AO126" s="1">
        <v>8</v>
      </c>
      <c r="AP126" s="1">
        <v>5</v>
      </c>
      <c r="AQ126" s="1">
        <v>7</v>
      </c>
      <c r="AR126" s="1">
        <v>7</v>
      </c>
      <c r="AS126" s="1">
        <v>10</v>
      </c>
      <c r="AT126" s="1">
        <v>5</v>
      </c>
      <c r="AU126" s="1">
        <v>10</v>
      </c>
      <c r="AV126" s="1">
        <v>5</v>
      </c>
      <c r="AW126" s="1">
        <v>6</v>
      </c>
      <c r="AX126" s="1">
        <v>6</v>
      </c>
      <c r="AY126" s="1">
        <v>8</v>
      </c>
      <c r="AZ126" s="1">
        <f t="shared" ref="AZ126:AZ132" si="16">SUM(B126:AY126)</f>
        <v>408</v>
      </c>
      <c r="BA126" s="2">
        <v>408</v>
      </c>
      <c r="BB126" s="2">
        <v>168</v>
      </c>
      <c r="BF126" s="34">
        <f t="shared" ref="BF126:BF132" si="17">SUM(BA126:BE126)/70</f>
        <v>8.2285714285714278</v>
      </c>
    </row>
    <row r="127" spans="1:58" s="2" customFormat="1" ht="12" customHeight="1" x14ac:dyDescent="0.2">
      <c r="A127" s="3">
        <v>3</v>
      </c>
      <c r="B127" s="1">
        <v>9</v>
      </c>
      <c r="C127" s="1">
        <v>7</v>
      </c>
      <c r="D127" s="1">
        <v>7</v>
      </c>
      <c r="E127" s="1">
        <v>9</v>
      </c>
      <c r="F127" s="1">
        <v>8</v>
      </c>
      <c r="G127" s="1">
        <v>6</v>
      </c>
      <c r="H127" s="1">
        <v>9</v>
      </c>
      <c r="I127" s="1">
        <v>8</v>
      </c>
      <c r="J127" s="1">
        <v>10</v>
      </c>
      <c r="K127" s="1">
        <v>9</v>
      </c>
      <c r="L127" s="1">
        <v>8</v>
      </c>
      <c r="M127" s="1">
        <v>8</v>
      </c>
      <c r="N127" s="1">
        <v>8</v>
      </c>
      <c r="O127" s="1">
        <v>8</v>
      </c>
      <c r="P127" s="1">
        <v>9</v>
      </c>
      <c r="Q127" s="1">
        <v>10</v>
      </c>
      <c r="R127" s="1">
        <v>10</v>
      </c>
      <c r="S127" s="1">
        <v>10</v>
      </c>
      <c r="T127" s="1">
        <v>9</v>
      </c>
      <c r="U127" s="1">
        <v>8</v>
      </c>
      <c r="V127" s="1">
        <v>8</v>
      </c>
      <c r="W127" s="1">
        <v>8</v>
      </c>
      <c r="X127" s="1">
        <v>7</v>
      </c>
      <c r="Y127" s="1">
        <v>10</v>
      </c>
      <c r="Z127" s="1">
        <v>9</v>
      </c>
      <c r="AA127" s="1">
        <v>9</v>
      </c>
      <c r="AB127" s="1">
        <v>8</v>
      </c>
      <c r="AC127" s="1">
        <v>8</v>
      </c>
      <c r="AD127" s="4">
        <v>10</v>
      </c>
      <c r="AE127" s="1">
        <v>7</v>
      </c>
      <c r="AF127" s="1">
        <v>7</v>
      </c>
      <c r="AG127" s="1">
        <v>8</v>
      </c>
      <c r="AH127" s="1">
        <v>5</v>
      </c>
      <c r="AI127" s="1">
        <v>6</v>
      </c>
      <c r="AJ127" s="1">
        <v>6</v>
      </c>
      <c r="AK127" s="1">
        <v>10</v>
      </c>
      <c r="AL127" s="1">
        <v>10</v>
      </c>
      <c r="AM127" s="1">
        <v>7</v>
      </c>
      <c r="AN127" s="1">
        <v>7</v>
      </c>
      <c r="AO127" s="1">
        <v>7</v>
      </c>
      <c r="AP127" s="1">
        <v>6</v>
      </c>
      <c r="AQ127" s="1">
        <v>6</v>
      </c>
      <c r="AR127" s="1">
        <v>7</v>
      </c>
      <c r="AS127" s="1">
        <v>10</v>
      </c>
      <c r="AT127" s="1">
        <v>5</v>
      </c>
      <c r="AU127" s="1">
        <v>9</v>
      </c>
      <c r="AV127" s="1">
        <v>5</v>
      </c>
      <c r="AW127" s="1">
        <v>5</v>
      </c>
      <c r="AX127" s="1">
        <v>5</v>
      </c>
      <c r="AY127" s="1">
        <v>8</v>
      </c>
      <c r="AZ127" s="1">
        <f t="shared" si="16"/>
        <v>393</v>
      </c>
      <c r="BA127" s="2">
        <v>393</v>
      </c>
      <c r="BB127" s="2">
        <v>174</v>
      </c>
      <c r="BF127" s="34">
        <f t="shared" si="17"/>
        <v>8.1</v>
      </c>
    </row>
    <row r="128" spans="1:58" s="2" customFormat="1" ht="12" customHeight="1" x14ac:dyDescent="0.2">
      <c r="A128" s="3">
        <v>4</v>
      </c>
      <c r="B128" s="1">
        <v>9</v>
      </c>
      <c r="C128" s="1">
        <v>7</v>
      </c>
      <c r="D128" s="1">
        <v>7</v>
      </c>
      <c r="E128" s="1">
        <v>8</v>
      </c>
      <c r="F128" s="1">
        <v>8</v>
      </c>
      <c r="G128" s="1">
        <v>7</v>
      </c>
      <c r="H128" s="1">
        <v>10</v>
      </c>
      <c r="I128" s="1">
        <v>8</v>
      </c>
      <c r="J128" s="1">
        <v>10</v>
      </c>
      <c r="K128" s="1">
        <v>9</v>
      </c>
      <c r="L128" s="1">
        <v>8</v>
      </c>
      <c r="M128" s="1">
        <v>7</v>
      </c>
      <c r="N128" s="1">
        <v>7</v>
      </c>
      <c r="O128" s="1">
        <v>8</v>
      </c>
      <c r="P128" s="1">
        <v>9</v>
      </c>
      <c r="Q128" s="1">
        <v>9</v>
      </c>
      <c r="R128" s="1">
        <v>10</v>
      </c>
      <c r="S128" s="1">
        <v>10</v>
      </c>
      <c r="T128" s="1">
        <v>9</v>
      </c>
      <c r="U128" s="1">
        <v>8</v>
      </c>
      <c r="V128" s="1">
        <v>8</v>
      </c>
      <c r="W128" s="1">
        <v>8</v>
      </c>
      <c r="X128" s="1">
        <v>8</v>
      </c>
      <c r="Y128" s="1">
        <v>10</v>
      </c>
      <c r="Z128" s="1">
        <v>9</v>
      </c>
      <c r="AA128" s="1">
        <v>9</v>
      </c>
      <c r="AB128" s="1">
        <v>8</v>
      </c>
      <c r="AC128" s="1">
        <v>8</v>
      </c>
      <c r="AD128" s="4">
        <v>9</v>
      </c>
      <c r="AE128" s="1">
        <v>8</v>
      </c>
      <c r="AF128" s="1">
        <v>8</v>
      </c>
      <c r="AG128" s="1">
        <v>7</v>
      </c>
      <c r="AH128" s="1">
        <v>5</v>
      </c>
      <c r="AI128" s="1">
        <v>5</v>
      </c>
      <c r="AJ128" s="1">
        <v>7</v>
      </c>
      <c r="AK128" s="1">
        <v>10</v>
      </c>
      <c r="AL128" s="1">
        <v>10</v>
      </c>
      <c r="AM128" s="1">
        <v>8</v>
      </c>
      <c r="AN128" s="1">
        <v>7</v>
      </c>
      <c r="AO128" s="1">
        <v>6</v>
      </c>
      <c r="AP128" s="1">
        <v>5</v>
      </c>
      <c r="AQ128" s="1">
        <v>6</v>
      </c>
      <c r="AR128" s="1">
        <v>7</v>
      </c>
      <c r="AS128" s="1">
        <v>10</v>
      </c>
      <c r="AT128" s="1">
        <v>5</v>
      </c>
      <c r="AU128" s="1">
        <v>9</v>
      </c>
      <c r="AV128" s="1">
        <v>5</v>
      </c>
      <c r="AW128" s="1">
        <v>7</v>
      </c>
      <c r="AX128" s="1">
        <v>6</v>
      </c>
      <c r="AY128" s="1">
        <v>8</v>
      </c>
      <c r="AZ128" s="1">
        <f t="shared" si="16"/>
        <v>394</v>
      </c>
      <c r="BA128" s="2">
        <v>394</v>
      </c>
      <c r="BB128" s="2">
        <v>163</v>
      </c>
      <c r="BF128" s="34">
        <f t="shared" si="17"/>
        <v>7.9571428571428573</v>
      </c>
    </row>
    <row r="129" spans="1:58" s="2" customFormat="1" ht="12" customHeight="1" x14ac:dyDescent="0.2">
      <c r="A129" s="3">
        <v>5</v>
      </c>
      <c r="B129" s="1">
        <v>9</v>
      </c>
      <c r="C129" s="1">
        <v>7</v>
      </c>
      <c r="D129" s="1">
        <v>7</v>
      </c>
      <c r="E129" s="1">
        <v>8</v>
      </c>
      <c r="F129" s="1">
        <v>9</v>
      </c>
      <c r="G129" s="1">
        <v>5</v>
      </c>
      <c r="H129" s="1">
        <v>10</v>
      </c>
      <c r="I129" s="1">
        <v>8</v>
      </c>
      <c r="J129" s="1">
        <v>10</v>
      </c>
      <c r="K129" s="1">
        <v>10</v>
      </c>
      <c r="L129" s="1">
        <v>9</v>
      </c>
      <c r="M129" s="1">
        <v>7</v>
      </c>
      <c r="N129" s="1">
        <v>8</v>
      </c>
      <c r="O129" s="1">
        <v>8</v>
      </c>
      <c r="P129" s="1">
        <v>9</v>
      </c>
      <c r="Q129" s="1">
        <v>10</v>
      </c>
      <c r="R129" s="1">
        <v>10</v>
      </c>
      <c r="S129" s="1">
        <v>10</v>
      </c>
      <c r="T129" s="1">
        <v>9</v>
      </c>
      <c r="U129" s="1">
        <v>8</v>
      </c>
      <c r="V129" s="1">
        <v>8</v>
      </c>
      <c r="W129" s="1">
        <v>8</v>
      </c>
      <c r="X129" s="1">
        <v>7</v>
      </c>
      <c r="Y129" s="1">
        <v>10</v>
      </c>
      <c r="Z129" s="1">
        <v>9</v>
      </c>
      <c r="AA129" s="1">
        <v>8</v>
      </c>
      <c r="AB129" s="1">
        <v>8</v>
      </c>
      <c r="AC129" s="1">
        <v>8</v>
      </c>
      <c r="AD129" s="4">
        <v>9</v>
      </c>
      <c r="AE129" s="1">
        <v>7</v>
      </c>
      <c r="AF129" s="1">
        <v>8</v>
      </c>
      <c r="AG129" s="1">
        <v>6</v>
      </c>
      <c r="AH129" s="1">
        <v>5</v>
      </c>
      <c r="AI129" s="1">
        <v>6</v>
      </c>
      <c r="AJ129" s="1">
        <v>7</v>
      </c>
      <c r="AK129" s="1">
        <v>10</v>
      </c>
      <c r="AL129" s="1">
        <v>10</v>
      </c>
      <c r="AM129" s="1">
        <v>7</v>
      </c>
      <c r="AN129" s="1">
        <v>7</v>
      </c>
      <c r="AO129" s="1">
        <v>5</v>
      </c>
      <c r="AP129" s="1">
        <v>7</v>
      </c>
      <c r="AQ129" s="1">
        <v>7</v>
      </c>
      <c r="AR129" s="1">
        <v>8</v>
      </c>
      <c r="AS129" s="1">
        <v>10</v>
      </c>
      <c r="AT129" s="1">
        <v>5</v>
      </c>
      <c r="AU129" s="1">
        <v>10</v>
      </c>
      <c r="AV129" s="1">
        <v>5</v>
      </c>
      <c r="AW129" s="1">
        <v>5</v>
      </c>
      <c r="AX129" s="1">
        <v>5</v>
      </c>
      <c r="AY129" s="1">
        <v>8</v>
      </c>
      <c r="AZ129" s="1">
        <f t="shared" si="16"/>
        <v>394</v>
      </c>
      <c r="BA129" s="2">
        <v>394</v>
      </c>
      <c r="BB129" s="2">
        <v>165</v>
      </c>
      <c r="BF129" s="34">
        <f t="shared" si="17"/>
        <v>7.9857142857142858</v>
      </c>
    </row>
    <row r="130" spans="1:58" s="2" customFormat="1" ht="12" customHeight="1" x14ac:dyDescent="0.2">
      <c r="A130" s="3">
        <v>6</v>
      </c>
      <c r="B130" s="1">
        <v>9</v>
      </c>
      <c r="C130" s="1">
        <v>7</v>
      </c>
      <c r="D130" s="1">
        <v>7</v>
      </c>
      <c r="E130" s="1">
        <v>9</v>
      </c>
      <c r="F130" s="1">
        <v>9</v>
      </c>
      <c r="G130" s="1">
        <v>7</v>
      </c>
      <c r="H130" s="1">
        <v>10</v>
      </c>
      <c r="I130" s="1">
        <v>5</v>
      </c>
      <c r="J130" s="1">
        <v>10</v>
      </c>
      <c r="K130" s="1">
        <v>8</v>
      </c>
      <c r="L130" s="1">
        <v>8</v>
      </c>
      <c r="M130" s="1">
        <v>7</v>
      </c>
      <c r="N130" s="1">
        <v>8</v>
      </c>
      <c r="O130" s="1">
        <v>8</v>
      </c>
      <c r="P130" s="1">
        <v>9</v>
      </c>
      <c r="Q130" s="1">
        <v>10</v>
      </c>
      <c r="R130" s="1">
        <v>10</v>
      </c>
      <c r="S130" s="1">
        <v>10</v>
      </c>
      <c r="T130" s="1">
        <v>9</v>
      </c>
      <c r="U130" s="1">
        <v>8</v>
      </c>
      <c r="V130" s="1">
        <v>8</v>
      </c>
      <c r="W130" s="1">
        <v>8</v>
      </c>
      <c r="X130" s="1">
        <v>8</v>
      </c>
      <c r="Y130" s="1">
        <v>10</v>
      </c>
      <c r="Z130" s="1">
        <v>9</v>
      </c>
      <c r="AA130" s="1">
        <v>10</v>
      </c>
      <c r="AB130" s="1">
        <v>8</v>
      </c>
      <c r="AC130" s="1">
        <v>8</v>
      </c>
      <c r="AD130" s="4">
        <v>9</v>
      </c>
      <c r="AE130" s="1">
        <v>8</v>
      </c>
      <c r="AF130" s="1">
        <v>7</v>
      </c>
      <c r="AG130" s="1">
        <v>5</v>
      </c>
      <c r="AH130" s="1">
        <v>5</v>
      </c>
      <c r="AI130" s="1">
        <v>5</v>
      </c>
      <c r="AJ130" s="1">
        <v>7</v>
      </c>
      <c r="AK130" s="1">
        <v>10</v>
      </c>
      <c r="AL130" s="1">
        <v>10</v>
      </c>
      <c r="AM130" s="1">
        <v>6</v>
      </c>
      <c r="AN130" s="1">
        <v>6</v>
      </c>
      <c r="AO130" s="1">
        <v>4</v>
      </c>
      <c r="AP130" s="1">
        <v>7</v>
      </c>
      <c r="AQ130" s="1">
        <v>6</v>
      </c>
      <c r="AR130" s="1">
        <v>6</v>
      </c>
      <c r="AS130" s="1">
        <v>10</v>
      </c>
      <c r="AT130" s="1">
        <v>5</v>
      </c>
      <c r="AU130" s="1">
        <v>9</v>
      </c>
      <c r="AV130" s="1">
        <v>5</v>
      </c>
      <c r="AW130" s="1">
        <v>6</v>
      </c>
      <c r="AX130" s="1">
        <v>6</v>
      </c>
      <c r="AY130" s="1">
        <v>8</v>
      </c>
      <c r="AZ130" s="1">
        <f t="shared" si="16"/>
        <v>387</v>
      </c>
      <c r="BA130" s="2">
        <v>387</v>
      </c>
      <c r="BB130" s="2">
        <v>166</v>
      </c>
      <c r="BF130" s="34">
        <f t="shared" si="17"/>
        <v>7.9</v>
      </c>
    </row>
    <row r="131" spans="1:58" s="2" customFormat="1" ht="12" customHeight="1" x14ac:dyDescent="0.2">
      <c r="A131" s="3">
        <v>7</v>
      </c>
      <c r="B131" s="1">
        <v>9</v>
      </c>
      <c r="C131" s="1">
        <v>7</v>
      </c>
      <c r="D131" s="1">
        <v>7</v>
      </c>
      <c r="E131" s="1">
        <v>9</v>
      </c>
      <c r="F131" s="1">
        <v>8</v>
      </c>
      <c r="G131" s="1">
        <v>7</v>
      </c>
      <c r="H131" s="1">
        <v>10</v>
      </c>
      <c r="I131" s="1">
        <v>8</v>
      </c>
      <c r="J131" s="1">
        <v>10</v>
      </c>
      <c r="K131" s="1">
        <v>10</v>
      </c>
      <c r="L131" s="1">
        <v>7</v>
      </c>
      <c r="M131" s="1">
        <v>7</v>
      </c>
      <c r="N131" s="1">
        <v>6</v>
      </c>
      <c r="O131" s="1">
        <v>8</v>
      </c>
      <c r="P131" s="1">
        <v>9</v>
      </c>
      <c r="Q131" s="1">
        <v>8</v>
      </c>
      <c r="R131" s="1">
        <v>10</v>
      </c>
      <c r="S131" s="1">
        <v>10</v>
      </c>
      <c r="T131" s="1">
        <v>9</v>
      </c>
      <c r="U131" s="1">
        <v>8</v>
      </c>
      <c r="V131" s="1">
        <v>8</v>
      </c>
      <c r="W131" s="1">
        <v>8</v>
      </c>
      <c r="X131" s="1">
        <v>9</v>
      </c>
      <c r="Y131" s="1">
        <v>10</v>
      </c>
      <c r="Z131" s="1">
        <v>9</v>
      </c>
      <c r="AA131" s="1">
        <v>8</v>
      </c>
      <c r="AB131" s="1">
        <v>8</v>
      </c>
      <c r="AC131" s="1">
        <v>8</v>
      </c>
      <c r="AD131" s="4">
        <v>9</v>
      </c>
      <c r="AE131" s="1">
        <v>8</v>
      </c>
      <c r="AF131" s="1">
        <v>9</v>
      </c>
      <c r="AG131" s="1">
        <v>8</v>
      </c>
      <c r="AH131" s="1">
        <v>5</v>
      </c>
      <c r="AI131" s="1">
        <v>7</v>
      </c>
      <c r="AJ131" s="1">
        <v>8</v>
      </c>
      <c r="AK131" s="1">
        <v>10</v>
      </c>
      <c r="AL131" s="1">
        <v>10</v>
      </c>
      <c r="AM131" s="1">
        <v>7</v>
      </c>
      <c r="AN131" s="1">
        <v>7</v>
      </c>
      <c r="AO131" s="1">
        <v>5</v>
      </c>
      <c r="AP131" s="1">
        <v>6</v>
      </c>
      <c r="AQ131" s="1">
        <v>7</v>
      </c>
      <c r="AR131" s="1">
        <v>7</v>
      </c>
      <c r="AS131" s="1">
        <v>10</v>
      </c>
      <c r="AT131" s="1">
        <v>5</v>
      </c>
      <c r="AU131" s="1">
        <v>10</v>
      </c>
      <c r="AV131" s="1">
        <v>5</v>
      </c>
      <c r="AW131" s="1">
        <v>5</v>
      </c>
      <c r="AX131" s="1">
        <v>6</v>
      </c>
      <c r="AY131" s="1">
        <v>8</v>
      </c>
      <c r="AZ131" s="1">
        <f t="shared" si="16"/>
        <v>397</v>
      </c>
      <c r="BA131" s="2">
        <v>397</v>
      </c>
      <c r="BB131" s="2">
        <v>168</v>
      </c>
      <c r="BF131" s="34">
        <f t="shared" si="17"/>
        <v>8.0714285714285712</v>
      </c>
    </row>
    <row r="132" spans="1:58" s="2" customFormat="1" ht="12" customHeight="1" x14ac:dyDescent="0.2">
      <c r="A132" s="3">
        <v>8</v>
      </c>
      <c r="B132" s="1">
        <v>9</v>
      </c>
      <c r="C132" s="1">
        <v>7</v>
      </c>
      <c r="D132" s="1">
        <v>7</v>
      </c>
      <c r="E132" s="1">
        <v>9</v>
      </c>
      <c r="F132" s="1">
        <v>8</v>
      </c>
      <c r="G132" s="1">
        <v>8</v>
      </c>
      <c r="H132" s="1">
        <v>10</v>
      </c>
      <c r="I132" s="1">
        <v>8</v>
      </c>
      <c r="J132" s="1">
        <v>10</v>
      </c>
      <c r="K132" s="1">
        <v>10</v>
      </c>
      <c r="L132" s="1">
        <v>7</v>
      </c>
      <c r="M132" s="1">
        <v>8</v>
      </c>
      <c r="N132" s="1">
        <v>8</v>
      </c>
      <c r="O132" s="1">
        <v>8</v>
      </c>
      <c r="P132" s="1">
        <v>9</v>
      </c>
      <c r="Q132" s="1">
        <v>8</v>
      </c>
      <c r="R132" s="1">
        <v>10</v>
      </c>
      <c r="S132" s="1">
        <v>10</v>
      </c>
      <c r="T132" s="1">
        <v>9</v>
      </c>
      <c r="U132" s="1">
        <v>8</v>
      </c>
      <c r="V132" s="1">
        <v>8</v>
      </c>
      <c r="W132" s="1">
        <v>8</v>
      </c>
      <c r="X132" s="1">
        <v>8</v>
      </c>
      <c r="Y132" s="1">
        <v>10</v>
      </c>
      <c r="Z132" s="1">
        <v>9</v>
      </c>
      <c r="AA132" s="1">
        <v>10</v>
      </c>
      <c r="AB132" s="1">
        <v>8</v>
      </c>
      <c r="AC132" s="1">
        <v>8</v>
      </c>
      <c r="AD132" s="4">
        <v>9</v>
      </c>
      <c r="AE132" s="1">
        <v>8</v>
      </c>
      <c r="AF132" s="1">
        <v>8</v>
      </c>
      <c r="AG132" s="1">
        <v>8</v>
      </c>
      <c r="AH132" s="1">
        <v>5</v>
      </c>
      <c r="AI132" s="1">
        <v>7</v>
      </c>
      <c r="AJ132" s="1">
        <v>7</v>
      </c>
      <c r="AK132" s="1">
        <v>10</v>
      </c>
      <c r="AL132" s="1">
        <v>10</v>
      </c>
      <c r="AM132" s="1">
        <v>8</v>
      </c>
      <c r="AN132" s="1">
        <v>7</v>
      </c>
      <c r="AO132" s="1">
        <v>6</v>
      </c>
      <c r="AP132" s="1">
        <v>5</v>
      </c>
      <c r="AQ132" s="1">
        <v>7</v>
      </c>
      <c r="AR132" s="1">
        <v>7</v>
      </c>
      <c r="AS132" s="1">
        <v>10</v>
      </c>
      <c r="AT132" s="1">
        <v>5</v>
      </c>
      <c r="AU132" s="1">
        <v>10</v>
      </c>
      <c r="AV132" s="1">
        <v>5</v>
      </c>
      <c r="AW132" s="1">
        <v>6</v>
      </c>
      <c r="AX132" s="1">
        <v>6</v>
      </c>
      <c r="AY132" s="1">
        <v>8</v>
      </c>
      <c r="AZ132" s="1">
        <f t="shared" si="16"/>
        <v>402</v>
      </c>
      <c r="BA132" s="2">
        <v>402</v>
      </c>
      <c r="BB132" s="2">
        <v>166</v>
      </c>
      <c r="BF132" s="34">
        <f t="shared" si="17"/>
        <v>8.1142857142857139</v>
      </c>
    </row>
    <row r="133" spans="1:58" s="2" customFormat="1" ht="12" customHeight="1" x14ac:dyDescent="0.2">
      <c r="A133" s="7">
        <v>6</v>
      </c>
      <c r="B133" s="8">
        <v>51</v>
      </c>
      <c r="C133" s="8">
        <v>52</v>
      </c>
      <c r="D133" s="8">
        <v>53</v>
      </c>
      <c r="E133" s="8">
        <v>54</v>
      </c>
      <c r="F133" s="8">
        <v>55</v>
      </c>
      <c r="G133" s="8">
        <v>56</v>
      </c>
      <c r="H133" s="8">
        <v>57</v>
      </c>
      <c r="I133" s="8">
        <v>58</v>
      </c>
      <c r="J133" s="8">
        <v>59</v>
      </c>
      <c r="K133" s="8">
        <v>60</v>
      </c>
      <c r="L133" s="8">
        <v>61</v>
      </c>
      <c r="M133" s="8">
        <v>62</v>
      </c>
      <c r="N133" s="8">
        <v>63</v>
      </c>
      <c r="O133" s="8">
        <v>64</v>
      </c>
      <c r="P133" s="8">
        <v>65</v>
      </c>
      <c r="Q133" s="8">
        <v>66</v>
      </c>
      <c r="R133" s="8">
        <v>67</v>
      </c>
      <c r="S133" s="8">
        <v>68</v>
      </c>
      <c r="T133" s="8">
        <v>69</v>
      </c>
      <c r="U133" s="8">
        <v>70</v>
      </c>
      <c r="V133" s="8"/>
      <c r="W133" s="8"/>
      <c r="X133" s="8"/>
      <c r="Y133" s="8"/>
      <c r="Z133" s="8"/>
      <c r="AA133" s="8"/>
      <c r="AB133" s="8"/>
      <c r="AC133" s="8"/>
      <c r="AD133" s="9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 t="s">
        <v>19</v>
      </c>
      <c r="BF133" s="34">
        <f>SUM(BF125:BF132)</f>
        <v>64.55714285714285</v>
      </c>
    </row>
    <row r="134" spans="1:58" s="2" customFormat="1" ht="12" customHeight="1" x14ac:dyDescent="0.2">
      <c r="A134" s="3">
        <v>1</v>
      </c>
      <c r="B134" s="1">
        <v>9</v>
      </c>
      <c r="C134" s="1">
        <v>7</v>
      </c>
      <c r="D134" s="1">
        <v>6</v>
      </c>
      <c r="E134" s="1">
        <v>10</v>
      </c>
      <c r="F134" s="1">
        <v>10</v>
      </c>
      <c r="G134" s="1">
        <v>10</v>
      </c>
      <c r="H134" s="1">
        <v>10</v>
      </c>
      <c r="I134" s="1">
        <v>10</v>
      </c>
      <c r="J134" s="1">
        <v>8</v>
      </c>
      <c r="K134" s="1">
        <v>6</v>
      </c>
      <c r="L134" s="1">
        <v>7</v>
      </c>
      <c r="M134" s="4">
        <v>10</v>
      </c>
      <c r="N134" s="1">
        <v>9</v>
      </c>
      <c r="O134" s="1">
        <v>9</v>
      </c>
      <c r="P134" s="1">
        <v>8</v>
      </c>
      <c r="Q134" s="1">
        <v>10</v>
      </c>
      <c r="R134" s="1">
        <v>10</v>
      </c>
      <c r="S134" s="1">
        <v>8</v>
      </c>
      <c r="T134" s="1">
        <v>9</v>
      </c>
      <c r="U134" s="1">
        <v>5</v>
      </c>
      <c r="V134" s="1"/>
      <c r="W134" s="1"/>
      <c r="X134" s="1"/>
      <c r="Y134" s="1"/>
      <c r="Z134" s="1"/>
      <c r="AA134" s="1"/>
      <c r="AB134" s="1"/>
      <c r="AC134" s="1"/>
      <c r="AD134" s="4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>
        <f>SUM(B134:AY134)</f>
        <v>171</v>
      </c>
      <c r="BF134" s="34"/>
    </row>
    <row r="135" spans="1:58" s="2" customFormat="1" ht="12" customHeight="1" x14ac:dyDescent="0.2">
      <c r="A135" s="3">
        <v>2</v>
      </c>
      <c r="B135" s="1">
        <v>9</v>
      </c>
      <c r="C135" s="1">
        <v>7</v>
      </c>
      <c r="D135" s="1">
        <v>6</v>
      </c>
      <c r="E135" s="1">
        <v>10</v>
      </c>
      <c r="F135" s="1">
        <v>10</v>
      </c>
      <c r="G135" s="1">
        <v>10</v>
      </c>
      <c r="H135" s="1">
        <v>10</v>
      </c>
      <c r="I135" s="1">
        <v>10</v>
      </c>
      <c r="J135" s="1">
        <v>8</v>
      </c>
      <c r="K135" s="1">
        <v>5</v>
      </c>
      <c r="L135" s="1">
        <v>7</v>
      </c>
      <c r="M135" s="4">
        <v>10</v>
      </c>
      <c r="N135" s="1">
        <v>9</v>
      </c>
      <c r="O135" s="1">
        <v>9</v>
      </c>
      <c r="P135" s="1">
        <v>8</v>
      </c>
      <c r="Q135" s="1">
        <v>9</v>
      </c>
      <c r="R135" s="1">
        <v>10</v>
      </c>
      <c r="S135" s="1">
        <v>8</v>
      </c>
      <c r="T135" s="1">
        <v>8</v>
      </c>
      <c r="U135" s="1">
        <v>5</v>
      </c>
      <c r="V135" s="1"/>
      <c r="W135" s="1"/>
      <c r="X135" s="1"/>
      <c r="Y135" s="1"/>
      <c r="Z135" s="1"/>
      <c r="AA135" s="1"/>
      <c r="AB135" s="1"/>
      <c r="AC135" s="1"/>
      <c r="AD135" s="4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>
        <f t="shared" ref="AZ135:AZ141" si="18">SUM(B135:AY135)</f>
        <v>168</v>
      </c>
      <c r="BF135" s="34"/>
    </row>
    <row r="136" spans="1:58" s="2" customFormat="1" ht="12" customHeight="1" x14ac:dyDescent="0.2">
      <c r="A136" s="3">
        <v>3</v>
      </c>
      <c r="B136" s="1">
        <v>9</v>
      </c>
      <c r="C136" s="1">
        <v>7</v>
      </c>
      <c r="D136" s="1">
        <v>9</v>
      </c>
      <c r="E136" s="1">
        <v>10</v>
      </c>
      <c r="F136" s="1">
        <v>10</v>
      </c>
      <c r="G136" s="1">
        <v>10</v>
      </c>
      <c r="H136" s="1">
        <v>10</v>
      </c>
      <c r="I136" s="1">
        <v>10</v>
      </c>
      <c r="J136" s="1">
        <v>8</v>
      </c>
      <c r="K136" s="1">
        <v>7</v>
      </c>
      <c r="L136" s="1">
        <v>8</v>
      </c>
      <c r="M136" s="4">
        <v>10</v>
      </c>
      <c r="N136" s="1">
        <v>9</v>
      </c>
      <c r="O136" s="1">
        <v>9</v>
      </c>
      <c r="P136" s="1">
        <v>8</v>
      </c>
      <c r="Q136" s="1">
        <v>9</v>
      </c>
      <c r="R136" s="1">
        <v>9</v>
      </c>
      <c r="S136" s="1">
        <v>8</v>
      </c>
      <c r="T136" s="1">
        <v>9</v>
      </c>
      <c r="U136" s="1">
        <v>5</v>
      </c>
      <c r="V136" s="1"/>
      <c r="W136" s="1"/>
      <c r="X136" s="1"/>
      <c r="Y136" s="1"/>
      <c r="Z136" s="1"/>
      <c r="AA136" s="1"/>
      <c r="AB136" s="1"/>
      <c r="AC136" s="1"/>
      <c r="AD136" s="4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>
        <f t="shared" si="18"/>
        <v>174</v>
      </c>
      <c r="BF136" s="34"/>
    </row>
    <row r="137" spans="1:58" s="2" customFormat="1" ht="12" customHeight="1" x14ac:dyDescent="0.2">
      <c r="A137" s="3">
        <v>4</v>
      </c>
      <c r="B137" s="1">
        <v>8</v>
      </c>
      <c r="C137" s="1">
        <v>6</v>
      </c>
      <c r="D137" s="1">
        <v>6</v>
      </c>
      <c r="E137" s="1">
        <v>10</v>
      </c>
      <c r="F137" s="1">
        <v>10</v>
      </c>
      <c r="G137" s="1">
        <v>10</v>
      </c>
      <c r="H137" s="1">
        <v>10</v>
      </c>
      <c r="I137" s="1">
        <v>10</v>
      </c>
      <c r="J137" s="1">
        <v>8</v>
      </c>
      <c r="K137" s="1">
        <v>5</v>
      </c>
      <c r="L137" s="1">
        <v>8</v>
      </c>
      <c r="M137" s="4">
        <v>10</v>
      </c>
      <c r="N137" s="1">
        <v>8</v>
      </c>
      <c r="O137" s="1">
        <v>9</v>
      </c>
      <c r="P137" s="1">
        <v>8</v>
      </c>
      <c r="Q137" s="1">
        <v>7</v>
      </c>
      <c r="R137" s="1">
        <v>9</v>
      </c>
      <c r="S137" s="1">
        <v>8</v>
      </c>
      <c r="T137" s="1">
        <v>8</v>
      </c>
      <c r="U137" s="1">
        <v>5</v>
      </c>
      <c r="V137" s="1"/>
      <c r="W137" s="1"/>
      <c r="X137" s="1"/>
      <c r="Y137" s="1"/>
      <c r="Z137" s="1"/>
      <c r="AA137" s="1"/>
      <c r="AB137" s="1"/>
      <c r="AC137" s="1"/>
      <c r="AD137" s="4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>
        <f t="shared" si="18"/>
        <v>163</v>
      </c>
      <c r="BF137" s="34"/>
    </row>
    <row r="138" spans="1:58" s="2" customFormat="1" ht="12" customHeight="1" x14ac:dyDescent="0.2">
      <c r="A138" s="3">
        <v>5</v>
      </c>
      <c r="B138" s="1">
        <v>8</v>
      </c>
      <c r="C138" s="1">
        <v>7</v>
      </c>
      <c r="D138" s="1">
        <v>6</v>
      </c>
      <c r="E138" s="1">
        <v>10</v>
      </c>
      <c r="F138" s="1">
        <v>10</v>
      </c>
      <c r="G138" s="1">
        <v>10</v>
      </c>
      <c r="H138" s="1">
        <v>10</v>
      </c>
      <c r="I138" s="1">
        <v>10</v>
      </c>
      <c r="J138" s="1">
        <v>8</v>
      </c>
      <c r="K138" s="1">
        <v>6</v>
      </c>
      <c r="L138" s="1">
        <v>8</v>
      </c>
      <c r="M138" s="4">
        <v>10</v>
      </c>
      <c r="N138" s="1">
        <v>9</v>
      </c>
      <c r="O138" s="1">
        <v>8</v>
      </c>
      <c r="P138" s="1">
        <v>7</v>
      </c>
      <c r="Q138" s="1">
        <v>7</v>
      </c>
      <c r="R138" s="1">
        <v>9</v>
      </c>
      <c r="S138" s="1">
        <v>8</v>
      </c>
      <c r="T138" s="1">
        <v>9</v>
      </c>
      <c r="U138" s="1">
        <v>5</v>
      </c>
      <c r="V138" s="1"/>
      <c r="W138" s="1"/>
      <c r="X138" s="1"/>
      <c r="Y138" s="1"/>
      <c r="Z138" s="1"/>
      <c r="AA138" s="1"/>
      <c r="AB138" s="1"/>
      <c r="AC138" s="1"/>
      <c r="AD138" s="4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>
        <f t="shared" si="18"/>
        <v>165</v>
      </c>
      <c r="BF138" s="34"/>
    </row>
    <row r="139" spans="1:58" s="2" customFormat="1" ht="12" customHeight="1" x14ac:dyDescent="0.2">
      <c r="A139" s="3">
        <v>6</v>
      </c>
      <c r="B139" s="1">
        <v>9</v>
      </c>
      <c r="C139" s="1">
        <v>7</v>
      </c>
      <c r="D139" s="1">
        <v>6</v>
      </c>
      <c r="E139" s="1">
        <v>10</v>
      </c>
      <c r="F139" s="1">
        <v>10</v>
      </c>
      <c r="G139" s="1">
        <v>10</v>
      </c>
      <c r="H139" s="1">
        <v>10</v>
      </c>
      <c r="I139" s="1">
        <v>10</v>
      </c>
      <c r="J139" s="1">
        <v>8</v>
      </c>
      <c r="K139" s="1">
        <v>5</v>
      </c>
      <c r="L139" s="1">
        <v>8</v>
      </c>
      <c r="M139" s="4">
        <v>10</v>
      </c>
      <c r="N139" s="1">
        <v>9</v>
      </c>
      <c r="O139" s="1">
        <v>8</v>
      </c>
      <c r="P139" s="1">
        <v>7</v>
      </c>
      <c r="Q139" s="1">
        <v>9</v>
      </c>
      <c r="R139" s="1">
        <v>8</v>
      </c>
      <c r="S139" s="1">
        <v>8</v>
      </c>
      <c r="T139" s="1">
        <v>9</v>
      </c>
      <c r="U139" s="1">
        <v>5</v>
      </c>
      <c r="V139" s="1"/>
      <c r="W139" s="1"/>
      <c r="X139" s="1"/>
      <c r="Y139" s="1"/>
      <c r="Z139" s="1"/>
      <c r="AA139" s="1"/>
      <c r="AB139" s="1"/>
      <c r="AC139" s="1"/>
      <c r="AD139" s="4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>
        <f t="shared" si="18"/>
        <v>166</v>
      </c>
      <c r="BF139" s="34"/>
    </row>
    <row r="140" spans="1:58" s="2" customFormat="1" ht="12" customHeight="1" x14ac:dyDescent="0.2">
      <c r="A140" s="3">
        <v>7</v>
      </c>
      <c r="B140" s="1">
        <v>8</v>
      </c>
      <c r="C140" s="1">
        <v>7</v>
      </c>
      <c r="D140" s="1">
        <v>6</v>
      </c>
      <c r="E140" s="1">
        <v>10</v>
      </c>
      <c r="F140" s="1">
        <v>10</v>
      </c>
      <c r="G140" s="1">
        <v>10</v>
      </c>
      <c r="H140" s="1">
        <v>10</v>
      </c>
      <c r="I140" s="1">
        <v>10</v>
      </c>
      <c r="J140" s="1">
        <v>8</v>
      </c>
      <c r="K140" s="1">
        <v>7</v>
      </c>
      <c r="L140" s="1">
        <v>8</v>
      </c>
      <c r="M140" s="4">
        <v>10</v>
      </c>
      <c r="N140" s="1">
        <v>8</v>
      </c>
      <c r="O140" s="1">
        <v>7</v>
      </c>
      <c r="P140" s="1">
        <v>8</v>
      </c>
      <c r="Q140" s="1">
        <v>10</v>
      </c>
      <c r="R140" s="1">
        <v>9</v>
      </c>
      <c r="S140" s="1">
        <v>8</v>
      </c>
      <c r="T140" s="1">
        <v>9</v>
      </c>
      <c r="U140" s="1">
        <v>5</v>
      </c>
      <c r="V140" s="1"/>
      <c r="W140" s="1"/>
      <c r="X140" s="1"/>
      <c r="Y140" s="1"/>
      <c r="Z140" s="1"/>
      <c r="AA140" s="1"/>
      <c r="AB140" s="1"/>
      <c r="AC140" s="1"/>
      <c r="AD140" s="4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>
        <f t="shared" si="18"/>
        <v>168</v>
      </c>
      <c r="BF140" s="34"/>
    </row>
    <row r="141" spans="1:58" s="2" customFormat="1" ht="12" customHeight="1" x14ac:dyDescent="0.2">
      <c r="A141" s="3">
        <v>8</v>
      </c>
      <c r="B141" s="1">
        <v>8</v>
      </c>
      <c r="C141" s="1">
        <v>7</v>
      </c>
      <c r="D141" s="1">
        <v>7</v>
      </c>
      <c r="E141" s="1">
        <v>10</v>
      </c>
      <c r="F141" s="1">
        <v>10</v>
      </c>
      <c r="G141" s="1">
        <v>10</v>
      </c>
      <c r="H141" s="1">
        <v>10</v>
      </c>
      <c r="I141" s="1">
        <v>10</v>
      </c>
      <c r="J141" s="1">
        <v>8</v>
      </c>
      <c r="K141" s="1">
        <v>6</v>
      </c>
      <c r="L141" s="1">
        <v>7</v>
      </c>
      <c r="M141" s="4">
        <v>10</v>
      </c>
      <c r="N141" s="1">
        <v>9</v>
      </c>
      <c r="O141" s="1">
        <v>8</v>
      </c>
      <c r="P141" s="1">
        <v>7</v>
      </c>
      <c r="Q141" s="1">
        <v>9</v>
      </c>
      <c r="R141" s="1">
        <v>9</v>
      </c>
      <c r="S141" s="1">
        <v>8</v>
      </c>
      <c r="T141" s="1">
        <v>8</v>
      </c>
      <c r="U141" s="1">
        <v>5</v>
      </c>
      <c r="V141" s="1"/>
      <c r="W141" s="1"/>
      <c r="X141" s="1"/>
      <c r="Y141" s="1"/>
      <c r="Z141" s="1"/>
      <c r="AA141" s="1"/>
      <c r="AB141" s="1"/>
      <c r="AC141" s="1"/>
      <c r="AD141" s="4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>
        <f t="shared" si="18"/>
        <v>166</v>
      </c>
      <c r="BF141" s="34"/>
    </row>
    <row r="143" spans="1:58" ht="12" customHeight="1" x14ac:dyDescent="0.2">
      <c r="A143" s="49"/>
    </row>
    <row r="146" spans="1:58" ht="12" customHeight="1" x14ac:dyDescent="0.2">
      <c r="A146" s="49"/>
    </row>
    <row r="147" spans="1:58" ht="12" customHeight="1" x14ac:dyDescent="0.2">
      <c r="A147" s="49"/>
    </row>
    <row r="148" spans="1:58" ht="12" customHeight="1" x14ac:dyDescent="0.2">
      <c r="A148" s="49"/>
    </row>
    <row r="149" spans="1:58" ht="17.100000000000001" customHeight="1" x14ac:dyDescent="0.35">
      <c r="A149" s="68">
        <v>27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  <c r="AS149" s="68"/>
      <c r="AT149" s="68"/>
      <c r="AU149" s="68"/>
      <c r="AV149" s="68"/>
      <c r="AW149" s="68"/>
      <c r="AX149" s="68"/>
      <c r="AY149" s="68"/>
      <c r="AZ149" s="68"/>
    </row>
    <row r="150" spans="1:58" s="28" customFormat="1" ht="17.100000000000001" customHeight="1" x14ac:dyDescent="0.3">
      <c r="A150" s="67" t="s">
        <v>36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C150" s="33"/>
    </row>
    <row r="151" spans="1:58" s="44" customFormat="1" ht="15.95" customHeight="1" x14ac:dyDescent="0.3">
      <c r="A151" s="69" t="s">
        <v>44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F151" s="48"/>
    </row>
    <row r="152" spans="1:58" s="2" customFormat="1" ht="12" customHeight="1" x14ac:dyDescent="0.2">
      <c r="A152" s="7">
        <v>7</v>
      </c>
      <c r="B152" s="8">
        <v>1</v>
      </c>
      <c r="C152" s="8">
        <v>2</v>
      </c>
      <c r="D152" s="8">
        <v>3</v>
      </c>
      <c r="E152" s="8">
        <v>4</v>
      </c>
      <c r="F152" s="8">
        <v>5</v>
      </c>
      <c r="G152" s="8">
        <v>6</v>
      </c>
      <c r="H152" s="8">
        <v>7</v>
      </c>
      <c r="I152" s="8">
        <v>8</v>
      </c>
      <c r="J152" s="8">
        <v>9</v>
      </c>
      <c r="K152" s="8">
        <v>10</v>
      </c>
      <c r="L152" s="8">
        <v>11</v>
      </c>
      <c r="M152" s="8">
        <v>12</v>
      </c>
      <c r="N152" s="8">
        <v>13</v>
      </c>
      <c r="O152" s="8">
        <v>14</v>
      </c>
      <c r="P152" s="8">
        <v>15</v>
      </c>
      <c r="Q152" s="8">
        <v>16</v>
      </c>
      <c r="R152" s="8">
        <v>17</v>
      </c>
      <c r="S152" s="8">
        <v>18</v>
      </c>
      <c r="T152" s="8">
        <v>19</v>
      </c>
      <c r="U152" s="8">
        <v>20</v>
      </c>
      <c r="V152" s="8">
        <v>21</v>
      </c>
      <c r="W152" s="8">
        <v>22</v>
      </c>
      <c r="X152" s="8">
        <v>23</v>
      </c>
      <c r="Y152" s="8">
        <v>24</v>
      </c>
      <c r="Z152" s="8">
        <v>25</v>
      </c>
      <c r="AA152" s="8">
        <v>26</v>
      </c>
      <c r="AB152" s="8">
        <v>27</v>
      </c>
      <c r="AC152" s="8">
        <v>28</v>
      </c>
      <c r="AD152" s="9">
        <v>29</v>
      </c>
      <c r="AE152" s="8">
        <v>30</v>
      </c>
      <c r="AF152" s="8">
        <v>31</v>
      </c>
      <c r="AG152" s="8">
        <v>32</v>
      </c>
      <c r="AH152" s="8">
        <v>33</v>
      </c>
      <c r="AI152" s="8">
        <v>34</v>
      </c>
      <c r="AJ152" s="8">
        <v>35</v>
      </c>
      <c r="AK152" s="8">
        <v>36</v>
      </c>
      <c r="AL152" s="8">
        <v>37</v>
      </c>
      <c r="AM152" s="8">
        <v>38</v>
      </c>
      <c r="AN152" s="8">
        <v>39</v>
      </c>
      <c r="AO152" s="8">
        <v>40</v>
      </c>
      <c r="AP152" s="8">
        <v>41</v>
      </c>
      <c r="AQ152" s="8">
        <v>42</v>
      </c>
      <c r="AR152" s="8">
        <v>43</v>
      </c>
      <c r="AS152" s="8">
        <v>44</v>
      </c>
      <c r="AT152" s="8">
        <v>45</v>
      </c>
      <c r="AU152" s="8">
        <v>46</v>
      </c>
      <c r="AV152" s="8">
        <v>47</v>
      </c>
      <c r="AW152" s="8">
        <v>48</v>
      </c>
      <c r="AX152" s="8">
        <v>49</v>
      </c>
      <c r="AY152" s="8">
        <v>50</v>
      </c>
      <c r="AZ152" s="8" t="s">
        <v>19</v>
      </c>
      <c r="BF152" s="34"/>
    </row>
    <row r="153" spans="1:58" s="2" customFormat="1" ht="12" customHeight="1" x14ac:dyDescent="0.2">
      <c r="A153" s="3">
        <v>1</v>
      </c>
      <c r="B153" s="1">
        <v>9</v>
      </c>
      <c r="C153" s="1">
        <v>7</v>
      </c>
      <c r="D153" s="1">
        <v>8</v>
      </c>
      <c r="E153" s="1">
        <v>9</v>
      </c>
      <c r="F153" s="1">
        <v>8</v>
      </c>
      <c r="G153" s="1">
        <v>9</v>
      </c>
      <c r="H153" s="1">
        <v>9</v>
      </c>
      <c r="I153" s="1">
        <v>7</v>
      </c>
      <c r="J153" s="1">
        <v>10</v>
      </c>
      <c r="K153" s="1">
        <v>9</v>
      </c>
      <c r="L153" s="1">
        <v>8</v>
      </c>
      <c r="M153" s="1">
        <v>7</v>
      </c>
      <c r="N153" s="1">
        <v>7</v>
      </c>
      <c r="O153" s="1">
        <v>8</v>
      </c>
      <c r="P153" s="1">
        <v>10</v>
      </c>
      <c r="Q153" s="1">
        <v>9</v>
      </c>
      <c r="R153" s="1">
        <v>10</v>
      </c>
      <c r="S153" s="1">
        <v>10</v>
      </c>
      <c r="T153" s="1">
        <v>9</v>
      </c>
      <c r="U153" s="1">
        <v>8</v>
      </c>
      <c r="V153" s="1">
        <v>6</v>
      </c>
      <c r="W153" s="1">
        <v>6</v>
      </c>
      <c r="X153" s="1">
        <v>8</v>
      </c>
      <c r="Y153" s="1">
        <v>10</v>
      </c>
      <c r="Z153" s="1">
        <v>8</v>
      </c>
      <c r="AA153" s="1">
        <v>10</v>
      </c>
      <c r="AB153" s="1">
        <v>7</v>
      </c>
      <c r="AC153" s="1">
        <v>8</v>
      </c>
      <c r="AD153" s="4">
        <v>8</v>
      </c>
      <c r="AE153" s="1">
        <v>9</v>
      </c>
      <c r="AF153" s="1">
        <v>8</v>
      </c>
      <c r="AG153" s="1">
        <v>7</v>
      </c>
      <c r="AH153" s="1">
        <v>5</v>
      </c>
      <c r="AI153" s="1">
        <v>7</v>
      </c>
      <c r="AJ153" s="1">
        <v>7</v>
      </c>
      <c r="AK153" s="1">
        <v>10</v>
      </c>
      <c r="AL153" s="1">
        <v>10</v>
      </c>
      <c r="AM153" s="1">
        <v>7</v>
      </c>
      <c r="AN153" s="1">
        <v>6</v>
      </c>
      <c r="AO153" s="1">
        <v>6</v>
      </c>
      <c r="AP153" s="1">
        <v>10</v>
      </c>
      <c r="AQ153" s="1">
        <v>7</v>
      </c>
      <c r="AR153" s="1">
        <v>6</v>
      </c>
      <c r="AS153" s="1">
        <v>10</v>
      </c>
      <c r="AT153" s="1">
        <v>5</v>
      </c>
      <c r="AU153" s="1">
        <v>9</v>
      </c>
      <c r="AV153" s="1">
        <v>4</v>
      </c>
      <c r="AW153" s="1">
        <v>6</v>
      </c>
      <c r="AX153" s="1">
        <v>6</v>
      </c>
      <c r="AY153" s="1">
        <v>7</v>
      </c>
      <c r="AZ153" s="1">
        <f>SUM(B153:AY153)</f>
        <v>394</v>
      </c>
      <c r="BA153" s="2">
        <v>394</v>
      </c>
      <c r="BB153" s="2">
        <v>165</v>
      </c>
      <c r="BF153" s="34">
        <f>SUM(BA153:BE153)/70</f>
        <v>7.9857142857142858</v>
      </c>
    </row>
    <row r="154" spans="1:58" s="2" customFormat="1" ht="12" customHeight="1" x14ac:dyDescent="0.2">
      <c r="A154" s="3">
        <v>2</v>
      </c>
      <c r="B154" s="1">
        <v>9</v>
      </c>
      <c r="C154" s="1">
        <v>7</v>
      </c>
      <c r="D154" s="1">
        <v>8</v>
      </c>
      <c r="E154" s="1">
        <v>9</v>
      </c>
      <c r="F154" s="1">
        <v>8</v>
      </c>
      <c r="G154" s="1">
        <v>8</v>
      </c>
      <c r="H154" s="1">
        <v>10</v>
      </c>
      <c r="I154" s="1">
        <v>7</v>
      </c>
      <c r="J154" s="1">
        <v>10</v>
      </c>
      <c r="K154" s="1">
        <v>10</v>
      </c>
      <c r="L154" s="1">
        <v>8</v>
      </c>
      <c r="M154" s="1">
        <v>7</v>
      </c>
      <c r="N154" s="1">
        <v>7</v>
      </c>
      <c r="O154" s="1">
        <v>8</v>
      </c>
      <c r="P154" s="1">
        <v>8</v>
      </c>
      <c r="Q154" s="1">
        <v>10</v>
      </c>
      <c r="R154" s="1">
        <v>10</v>
      </c>
      <c r="S154" s="1">
        <v>10</v>
      </c>
      <c r="T154" s="1">
        <v>9</v>
      </c>
      <c r="U154" s="1">
        <v>8</v>
      </c>
      <c r="V154" s="1">
        <v>6</v>
      </c>
      <c r="W154" s="1">
        <v>6</v>
      </c>
      <c r="X154" s="1">
        <v>7</v>
      </c>
      <c r="Y154" s="1">
        <v>10</v>
      </c>
      <c r="Z154" s="1">
        <v>8</v>
      </c>
      <c r="AA154" s="1">
        <v>8</v>
      </c>
      <c r="AB154" s="1">
        <v>7</v>
      </c>
      <c r="AC154" s="1">
        <v>8</v>
      </c>
      <c r="AD154" s="4">
        <v>8</v>
      </c>
      <c r="AE154" s="1">
        <v>9</v>
      </c>
      <c r="AF154" s="1">
        <v>8</v>
      </c>
      <c r="AG154" s="1">
        <v>8</v>
      </c>
      <c r="AH154" s="1">
        <v>5</v>
      </c>
      <c r="AI154" s="1">
        <v>7</v>
      </c>
      <c r="AJ154" s="1">
        <v>7</v>
      </c>
      <c r="AK154" s="1">
        <v>10</v>
      </c>
      <c r="AL154" s="1">
        <v>10</v>
      </c>
      <c r="AM154" s="1">
        <v>6</v>
      </c>
      <c r="AN154" s="1">
        <v>8</v>
      </c>
      <c r="AO154" s="1">
        <v>5</v>
      </c>
      <c r="AP154" s="1">
        <v>8</v>
      </c>
      <c r="AQ154" s="1">
        <v>7</v>
      </c>
      <c r="AR154" s="1">
        <v>7</v>
      </c>
      <c r="AS154" s="1">
        <v>10</v>
      </c>
      <c r="AT154" s="1">
        <v>5</v>
      </c>
      <c r="AU154" s="1">
        <v>9</v>
      </c>
      <c r="AV154" s="1">
        <v>4</v>
      </c>
      <c r="AW154" s="1">
        <v>5</v>
      </c>
      <c r="AX154" s="1">
        <v>7</v>
      </c>
      <c r="AY154" s="1">
        <v>7</v>
      </c>
      <c r="AZ154" s="1">
        <f t="shared" ref="AZ154:AZ160" si="19">SUM(B154:AY154)</f>
        <v>391</v>
      </c>
      <c r="BA154" s="2">
        <v>391</v>
      </c>
      <c r="BB154" s="2">
        <v>161</v>
      </c>
      <c r="BF154" s="34">
        <f t="shared" ref="BF154:BF160" si="20">SUM(BA154:BE154)/70</f>
        <v>7.8857142857142861</v>
      </c>
    </row>
    <row r="155" spans="1:58" s="2" customFormat="1" ht="12" customHeight="1" x14ac:dyDescent="0.2">
      <c r="A155" s="3">
        <v>3</v>
      </c>
      <c r="B155" s="1">
        <v>9</v>
      </c>
      <c r="C155" s="1">
        <v>7</v>
      </c>
      <c r="D155" s="1">
        <v>8</v>
      </c>
      <c r="E155" s="1">
        <v>9</v>
      </c>
      <c r="F155" s="1">
        <v>8</v>
      </c>
      <c r="G155" s="1">
        <v>8</v>
      </c>
      <c r="H155" s="1">
        <v>10</v>
      </c>
      <c r="I155" s="1">
        <v>8</v>
      </c>
      <c r="J155" s="1">
        <v>10</v>
      </c>
      <c r="K155" s="1">
        <v>10</v>
      </c>
      <c r="L155" s="1">
        <v>9</v>
      </c>
      <c r="M155" s="1">
        <v>7</v>
      </c>
      <c r="N155" s="1">
        <v>8</v>
      </c>
      <c r="O155" s="1">
        <v>8</v>
      </c>
      <c r="P155" s="1">
        <v>7</v>
      </c>
      <c r="Q155" s="1">
        <v>9</v>
      </c>
      <c r="R155" s="1">
        <v>10</v>
      </c>
      <c r="S155" s="1">
        <v>10</v>
      </c>
      <c r="T155" s="1">
        <v>9</v>
      </c>
      <c r="U155" s="1">
        <v>8</v>
      </c>
      <c r="V155" s="1">
        <v>6</v>
      </c>
      <c r="W155" s="1">
        <v>6</v>
      </c>
      <c r="X155" s="1">
        <v>8</v>
      </c>
      <c r="Y155" s="1">
        <v>10</v>
      </c>
      <c r="Z155" s="1">
        <v>8</v>
      </c>
      <c r="AA155" s="1">
        <v>9</v>
      </c>
      <c r="AB155" s="1">
        <v>7</v>
      </c>
      <c r="AC155" s="1">
        <v>8</v>
      </c>
      <c r="AD155" s="4">
        <v>8</v>
      </c>
      <c r="AE155" s="1">
        <v>10</v>
      </c>
      <c r="AF155" s="1">
        <v>7</v>
      </c>
      <c r="AG155" s="1">
        <v>9</v>
      </c>
      <c r="AH155" s="1">
        <v>5</v>
      </c>
      <c r="AI155" s="1">
        <v>6</v>
      </c>
      <c r="AJ155" s="1">
        <v>7</v>
      </c>
      <c r="AK155" s="1">
        <v>10</v>
      </c>
      <c r="AL155" s="1">
        <v>10</v>
      </c>
      <c r="AM155" s="1">
        <v>7</v>
      </c>
      <c r="AN155" s="1">
        <v>6</v>
      </c>
      <c r="AO155" s="1">
        <v>6</v>
      </c>
      <c r="AP155" s="1">
        <v>7</v>
      </c>
      <c r="AQ155" s="1">
        <v>7</v>
      </c>
      <c r="AR155" s="1">
        <v>6</v>
      </c>
      <c r="AS155" s="1">
        <v>10</v>
      </c>
      <c r="AT155" s="1">
        <v>5</v>
      </c>
      <c r="AU155" s="1">
        <v>9</v>
      </c>
      <c r="AV155" s="1">
        <v>4</v>
      </c>
      <c r="AW155" s="1">
        <v>4</v>
      </c>
      <c r="AX155" s="1">
        <v>6</v>
      </c>
      <c r="AY155" s="1">
        <v>7</v>
      </c>
      <c r="AZ155" s="1">
        <f t="shared" si="19"/>
        <v>390</v>
      </c>
      <c r="BA155" s="2">
        <v>390</v>
      </c>
      <c r="BB155" s="2">
        <v>170</v>
      </c>
      <c r="BF155" s="34">
        <f t="shared" si="20"/>
        <v>8</v>
      </c>
    </row>
    <row r="156" spans="1:58" s="2" customFormat="1" ht="12" customHeight="1" x14ac:dyDescent="0.2">
      <c r="A156" s="3">
        <v>4</v>
      </c>
      <c r="B156" s="1">
        <v>9</v>
      </c>
      <c r="C156" s="1">
        <v>7</v>
      </c>
      <c r="D156" s="1">
        <v>8</v>
      </c>
      <c r="E156" s="1">
        <v>8</v>
      </c>
      <c r="F156" s="1">
        <v>9</v>
      </c>
      <c r="G156" s="1">
        <v>7</v>
      </c>
      <c r="H156" s="1">
        <v>9</v>
      </c>
      <c r="I156" s="1">
        <v>7</v>
      </c>
      <c r="J156" s="1">
        <v>10</v>
      </c>
      <c r="K156" s="1">
        <v>9</v>
      </c>
      <c r="L156" s="1">
        <v>9</v>
      </c>
      <c r="M156" s="1">
        <v>7</v>
      </c>
      <c r="N156" s="1">
        <v>8</v>
      </c>
      <c r="O156" s="1">
        <v>8</v>
      </c>
      <c r="P156" s="1">
        <v>7</v>
      </c>
      <c r="Q156" s="1">
        <v>8</v>
      </c>
      <c r="R156" s="1">
        <v>10</v>
      </c>
      <c r="S156" s="1">
        <v>10</v>
      </c>
      <c r="T156" s="1">
        <v>9</v>
      </c>
      <c r="U156" s="1">
        <v>8</v>
      </c>
      <c r="V156" s="1">
        <v>6</v>
      </c>
      <c r="W156" s="1">
        <v>6</v>
      </c>
      <c r="X156" s="1">
        <v>8</v>
      </c>
      <c r="Y156" s="1">
        <v>10</v>
      </c>
      <c r="Z156" s="1">
        <v>8</v>
      </c>
      <c r="AA156" s="1">
        <v>8</v>
      </c>
      <c r="AB156" s="1">
        <v>7</v>
      </c>
      <c r="AC156" s="1">
        <v>8</v>
      </c>
      <c r="AD156" s="4">
        <v>8</v>
      </c>
      <c r="AE156" s="1">
        <v>9</v>
      </c>
      <c r="AF156" s="1">
        <v>9</v>
      </c>
      <c r="AG156" s="1">
        <v>8</v>
      </c>
      <c r="AH156" s="1">
        <v>5</v>
      </c>
      <c r="AI156" s="1">
        <v>5</v>
      </c>
      <c r="AJ156" s="1">
        <v>7</v>
      </c>
      <c r="AK156" s="1">
        <v>10</v>
      </c>
      <c r="AL156" s="1">
        <v>10</v>
      </c>
      <c r="AM156" s="1">
        <v>7</v>
      </c>
      <c r="AN156" s="1">
        <v>7</v>
      </c>
      <c r="AO156" s="1">
        <v>7</v>
      </c>
      <c r="AP156" s="1">
        <v>6</v>
      </c>
      <c r="AQ156" s="1">
        <v>8</v>
      </c>
      <c r="AR156" s="1">
        <v>7</v>
      </c>
      <c r="AS156" s="1">
        <v>10</v>
      </c>
      <c r="AT156" s="1">
        <v>5</v>
      </c>
      <c r="AU156" s="1">
        <v>9</v>
      </c>
      <c r="AV156" s="1">
        <v>4</v>
      </c>
      <c r="AW156" s="1">
        <v>5</v>
      </c>
      <c r="AX156" s="1">
        <v>6</v>
      </c>
      <c r="AY156" s="1">
        <v>7</v>
      </c>
      <c r="AZ156" s="1">
        <f t="shared" si="19"/>
        <v>387</v>
      </c>
      <c r="BA156" s="2">
        <v>387</v>
      </c>
      <c r="BB156" s="2">
        <v>163</v>
      </c>
      <c r="BF156" s="34">
        <f t="shared" si="20"/>
        <v>7.8571428571428568</v>
      </c>
    </row>
    <row r="157" spans="1:58" s="2" customFormat="1" ht="12" customHeight="1" x14ac:dyDescent="0.2">
      <c r="A157" s="3">
        <v>5</v>
      </c>
      <c r="B157" s="1">
        <v>9</v>
      </c>
      <c r="C157" s="1">
        <v>7</v>
      </c>
      <c r="D157" s="1">
        <v>8</v>
      </c>
      <c r="E157" s="1">
        <v>8</v>
      </c>
      <c r="F157" s="1">
        <v>9</v>
      </c>
      <c r="G157" s="1">
        <v>5</v>
      </c>
      <c r="H157" s="1">
        <v>10</v>
      </c>
      <c r="I157" s="1">
        <v>7</v>
      </c>
      <c r="J157" s="1">
        <v>10</v>
      </c>
      <c r="K157" s="1">
        <v>10</v>
      </c>
      <c r="L157" s="1">
        <v>8</v>
      </c>
      <c r="M157" s="1">
        <v>7</v>
      </c>
      <c r="N157" s="1">
        <v>9</v>
      </c>
      <c r="O157" s="1">
        <v>8</v>
      </c>
      <c r="P157" s="1">
        <v>7</v>
      </c>
      <c r="Q157" s="1">
        <v>9</v>
      </c>
      <c r="R157" s="1">
        <v>10</v>
      </c>
      <c r="S157" s="1">
        <v>10</v>
      </c>
      <c r="T157" s="1">
        <v>9</v>
      </c>
      <c r="U157" s="1">
        <v>8</v>
      </c>
      <c r="V157" s="1">
        <v>6</v>
      </c>
      <c r="W157" s="1">
        <v>6</v>
      </c>
      <c r="X157" s="1">
        <v>8</v>
      </c>
      <c r="Y157" s="1">
        <v>10</v>
      </c>
      <c r="Z157" s="1">
        <v>8</v>
      </c>
      <c r="AA157" s="1">
        <v>7</v>
      </c>
      <c r="AB157" s="1">
        <v>7</v>
      </c>
      <c r="AC157" s="1">
        <v>8</v>
      </c>
      <c r="AD157" s="4">
        <v>8</v>
      </c>
      <c r="AE157" s="1">
        <v>9</v>
      </c>
      <c r="AF157" s="1">
        <v>8</v>
      </c>
      <c r="AG157" s="1">
        <v>8</v>
      </c>
      <c r="AH157" s="1">
        <v>5</v>
      </c>
      <c r="AI157" s="1">
        <v>6</v>
      </c>
      <c r="AJ157" s="1">
        <v>8</v>
      </c>
      <c r="AK157" s="1">
        <v>10</v>
      </c>
      <c r="AL157" s="1">
        <v>10</v>
      </c>
      <c r="AM157" s="1">
        <v>8</v>
      </c>
      <c r="AN157" s="1">
        <v>7</v>
      </c>
      <c r="AO157" s="1">
        <v>8</v>
      </c>
      <c r="AP157" s="1">
        <v>8</v>
      </c>
      <c r="AQ157" s="1">
        <v>6</v>
      </c>
      <c r="AR157" s="1">
        <v>7</v>
      </c>
      <c r="AS157" s="1">
        <v>10</v>
      </c>
      <c r="AT157" s="1">
        <v>5</v>
      </c>
      <c r="AU157" s="1">
        <v>9</v>
      </c>
      <c r="AV157" s="1">
        <v>4</v>
      </c>
      <c r="AW157" s="1">
        <v>6</v>
      </c>
      <c r="AX157" s="1">
        <v>5</v>
      </c>
      <c r="AY157" s="1">
        <v>7</v>
      </c>
      <c r="AZ157" s="1">
        <f t="shared" si="19"/>
        <v>390</v>
      </c>
      <c r="BA157" s="2">
        <v>390</v>
      </c>
      <c r="BB157" s="2">
        <v>165</v>
      </c>
      <c r="BF157" s="34">
        <f t="shared" si="20"/>
        <v>7.9285714285714288</v>
      </c>
    </row>
    <row r="158" spans="1:58" s="2" customFormat="1" ht="12" customHeight="1" x14ac:dyDescent="0.2">
      <c r="A158" s="3">
        <v>6</v>
      </c>
      <c r="B158" s="1">
        <v>9</v>
      </c>
      <c r="C158" s="1">
        <v>7</v>
      </c>
      <c r="D158" s="1">
        <v>8</v>
      </c>
      <c r="E158" s="1">
        <v>9</v>
      </c>
      <c r="F158" s="1">
        <v>8</v>
      </c>
      <c r="G158" s="1">
        <v>7</v>
      </c>
      <c r="H158" s="1">
        <v>10</v>
      </c>
      <c r="I158" s="1">
        <v>5</v>
      </c>
      <c r="J158" s="1">
        <v>10</v>
      </c>
      <c r="K158" s="1">
        <v>8</v>
      </c>
      <c r="L158" s="1">
        <v>8</v>
      </c>
      <c r="M158" s="1">
        <v>7</v>
      </c>
      <c r="N158" s="1">
        <v>8</v>
      </c>
      <c r="O158" s="1">
        <v>8</v>
      </c>
      <c r="P158" s="1">
        <v>7</v>
      </c>
      <c r="Q158" s="1">
        <v>10</v>
      </c>
      <c r="R158" s="1">
        <v>10</v>
      </c>
      <c r="S158" s="1">
        <v>10</v>
      </c>
      <c r="T158" s="1">
        <v>9</v>
      </c>
      <c r="U158" s="1">
        <v>8</v>
      </c>
      <c r="V158" s="1">
        <v>6</v>
      </c>
      <c r="W158" s="1">
        <v>6</v>
      </c>
      <c r="X158" s="1">
        <v>8</v>
      </c>
      <c r="Y158" s="1">
        <v>10</v>
      </c>
      <c r="Z158" s="1">
        <v>8</v>
      </c>
      <c r="AA158" s="1">
        <v>10</v>
      </c>
      <c r="AB158" s="1">
        <v>7</v>
      </c>
      <c r="AC158" s="1">
        <v>8</v>
      </c>
      <c r="AD158" s="4">
        <v>8</v>
      </c>
      <c r="AE158" s="1">
        <v>9</v>
      </c>
      <c r="AF158" s="1">
        <v>7</v>
      </c>
      <c r="AG158" s="1">
        <v>7</v>
      </c>
      <c r="AH158" s="1">
        <v>5</v>
      </c>
      <c r="AI158" s="1">
        <v>5</v>
      </c>
      <c r="AJ158" s="1">
        <v>8</v>
      </c>
      <c r="AK158" s="1">
        <v>10</v>
      </c>
      <c r="AL158" s="1">
        <v>10</v>
      </c>
      <c r="AM158" s="1">
        <v>6</v>
      </c>
      <c r="AN158" s="1">
        <v>7</v>
      </c>
      <c r="AO158" s="1">
        <v>6</v>
      </c>
      <c r="AP158" s="1">
        <v>5</v>
      </c>
      <c r="AQ158" s="1">
        <v>7</v>
      </c>
      <c r="AR158" s="1">
        <v>6</v>
      </c>
      <c r="AS158" s="1">
        <v>10</v>
      </c>
      <c r="AT158" s="1">
        <v>5</v>
      </c>
      <c r="AU158" s="1">
        <v>9</v>
      </c>
      <c r="AV158" s="1">
        <v>4</v>
      </c>
      <c r="AW158" s="1">
        <v>7</v>
      </c>
      <c r="AX158" s="1">
        <v>5</v>
      </c>
      <c r="AY158" s="1">
        <v>7</v>
      </c>
      <c r="AZ158" s="1">
        <f t="shared" si="19"/>
        <v>382</v>
      </c>
      <c r="BA158" s="2">
        <v>382</v>
      </c>
      <c r="BB158" s="2">
        <v>161</v>
      </c>
      <c r="BF158" s="34">
        <f t="shared" si="20"/>
        <v>7.7571428571428571</v>
      </c>
    </row>
    <row r="159" spans="1:58" s="2" customFormat="1" ht="12" customHeight="1" x14ac:dyDescent="0.2">
      <c r="A159" s="3">
        <v>7</v>
      </c>
      <c r="B159" s="1">
        <v>9</v>
      </c>
      <c r="C159" s="1">
        <v>7</v>
      </c>
      <c r="D159" s="1">
        <v>8</v>
      </c>
      <c r="E159" s="1">
        <v>9</v>
      </c>
      <c r="F159" s="1">
        <v>8</v>
      </c>
      <c r="G159" s="1">
        <v>8</v>
      </c>
      <c r="H159" s="1">
        <v>10</v>
      </c>
      <c r="I159" s="1">
        <v>7</v>
      </c>
      <c r="J159" s="1">
        <v>10</v>
      </c>
      <c r="K159" s="1">
        <v>10</v>
      </c>
      <c r="L159" s="1">
        <v>8</v>
      </c>
      <c r="M159" s="1">
        <v>7</v>
      </c>
      <c r="N159" s="1">
        <v>7</v>
      </c>
      <c r="O159" s="1">
        <v>8</v>
      </c>
      <c r="P159" s="1">
        <v>7</v>
      </c>
      <c r="Q159" s="1">
        <v>10</v>
      </c>
      <c r="R159" s="1">
        <v>10</v>
      </c>
      <c r="S159" s="1">
        <v>10</v>
      </c>
      <c r="T159" s="1">
        <v>9</v>
      </c>
      <c r="U159" s="1">
        <v>8</v>
      </c>
      <c r="V159" s="1">
        <v>6</v>
      </c>
      <c r="W159" s="1">
        <v>6</v>
      </c>
      <c r="X159" s="1">
        <v>8</v>
      </c>
      <c r="Y159" s="1">
        <v>10</v>
      </c>
      <c r="Z159" s="1">
        <v>8</v>
      </c>
      <c r="AA159" s="1">
        <v>8</v>
      </c>
      <c r="AB159" s="1">
        <v>7</v>
      </c>
      <c r="AC159" s="1">
        <v>8</v>
      </c>
      <c r="AD159" s="4">
        <v>8</v>
      </c>
      <c r="AE159" s="1">
        <v>9</v>
      </c>
      <c r="AF159" s="1">
        <v>9</v>
      </c>
      <c r="AG159" s="1">
        <v>7</v>
      </c>
      <c r="AH159" s="1">
        <v>5</v>
      </c>
      <c r="AI159" s="1">
        <v>7</v>
      </c>
      <c r="AJ159" s="1">
        <v>8</v>
      </c>
      <c r="AK159" s="1">
        <v>10</v>
      </c>
      <c r="AL159" s="1">
        <v>10</v>
      </c>
      <c r="AM159" s="1">
        <v>7</v>
      </c>
      <c r="AN159" s="1">
        <v>7</v>
      </c>
      <c r="AO159" s="1">
        <v>5</v>
      </c>
      <c r="AP159" s="1">
        <v>6</v>
      </c>
      <c r="AQ159" s="1">
        <v>6</v>
      </c>
      <c r="AR159" s="1">
        <v>7</v>
      </c>
      <c r="AS159" s="1">
        <v>10</v>
      </c>
      <c r="AT159" s="1">
        <v>5</v>
      </c>
      <c r="AU159" s="1">
        <v>9</v>
      </c>
      <c r="AV159" s="1">
        <v>4</v>
      </c>
      <c r="AW159" s="1">
        <v>7</v>
      </c>
      <c r="AX159" s="1">
        <v>6</v>
      </c>
      <c r="AY159" s="1">
        <v>7</v>
      </c>
      <c r="AZ159" s="1">
        <f t="shared" si="19"/>
        <v>390</v>
      </c>
      <c r="BA159" s="2">
        <v>390</v>
      </c>
      <c r="BB159" s="2">
        <v>167</v>
      </c>
      <c r="BF159" s="34">
        <f t="shared" si="20"/>
        <v>7.9571428571428573</v>
      </c>
    </row>
    <row r="160" spans="1:58" s="2" customFormat="1" ht="12" customHeight="1" x14ac:dyDescent="0.2">
      <c r="A160" s="3">
        <v>8</v>
      </c>
      <c r="B160" s="1">
        <v>9</v>
      </c>
      <c r="C160" s="1">
        <v>7</v>
      </c>
      <c r="D160" s="1">
        <v>8</v>
      </c>
      <c r="E160" s="1">
        <v>9</v>
      </c>
      <c r="F160" s="1">
        <v>8</v>
      </c>
      <c r="G160" s="1">
        <v>8</v>
      </c>
      <c r="H160" s="1">
        <v>10</v>
      </c>
      <c r="I160" s="1">
        <v>7</v>
      </c>
      <c r="J160" s="1">
        <v>10</v>
      </c>
      <c r="K160" s="1">
        <v>10</v>
      </c>
      <c r="L160" s="1">
        <v>9</v>
      </c>
      <c r="M160" s="1">
        <v>7</v>
      </c>
      <c r="N160" s="1">
        <v>7</v>
      </c>
      <c r="O160" s="1">
        <v>8</v>
      </c>
      <c r="P160" s="1">
        <v>7</v>
      </c>
      <c r="Q160" s="1">
        <v>9</v>
      </c>
      <c r="R160" s="1">
        <v>10</v>
      </c>
      <c r="S160" s="1">
        <v>10</v>
      </c>
      <c r="T160" s="1">
        <v>9</v>
      </c>
      <c r="U160" s="1">
        <v>8</v>
      </c>
      <c r="V160" s="1">
        <v>6</v>
      </c>
      <c r="W160" s="1">
        <v>6</v>
      </c>
      <c r="X160" s="1">
        <v>8</v>
      </c>
      <c r="Y160" s="1">
        <v>10</v>
      </c>
      <c r="Z160" s="1">
        <v>8</v>
      </c>
      <c r="AA160" s="1">
        <v>8</v>
      </c>
      <c r="AB160" s="1">
        <v>7</v>
      </c>
      <c r="AC160" s="1">
        <v>8</v>
      </c>
      <c r="AD160" s="4">
        <v>8</v>
      </c>
      <c r="AE160" s="1">
        <v>9</v>
      </c>
      <c r="AF160" s="1">
        <v>8</v>
      </c>
      <c r="AG160" s="1">
        <v>5</v>
      </c>
      <c r="AH160" s="1">
        <v>5</v>
      </c>
      <c r="AI160" s="1">
        <v>7</v>
      </c>
      <c r="AJ160" s="1">
        <v>8</v>
      </c>
      <c r="AK160" s="1">
        <v>10</v>
      </c>
      <c r="AL160" s="1">
        <v>10</v>
      </c>
      <c r="AM160" s="1">
        <v>7</v>
      </c>
      <c r="AN160" s="1">
        <v>7</v>
      </c>
      <c r="AO160" s="1">
        <v>4</v>
      </c>
      <c r="AP160" s="1">
        <v>7</v>
      </c>
      <c r="AQ160" s="1">
        <v>7</v>
      </c>
      <c r="AR160" s="1">
        <v>7</v>
      </c>
      <c r="AS160" s="1">
        <v>10</v>
      </c>
      <c r="AT160" s="1">
        <v>5</v>
      </c>
      <c r="AU160" s="1">
        <v>9</v>
      </c>
      <c r="AV160" s="1">
        <v>4</v>
      </c>
      <c r="AW160" s="1">
        <v>6</v>
      </c>
      <c r="AX160" s="1">
        <v>5</v>
      </c>
      <c r="AY160" s="1">
        <v>7</v>
      </c>
      <c r="AZ160" s="1">
        <f t="shared" si="19"/>
        <v>386</v>
      </c>
      <c r="BA160" s="2">
        <v>386</v>
      </c>
      <c r="BB160" s="2">
        <v>165</v>
      </c>
      <c r="BF160" s="34">
        <f t="shared" si="20"/>
        <v>7.871428571428571</v>
      </c>
    </row>
    <row r="161" spans="1:58" s="2" customFormat="1" ht="12" customHeight="1" x14ac:dyDescent="0.2">
      <c r="A161" s="7">
        <v>7</v>
      </c>
      <c r="B161" s="8">
        <v>51</v>
      </c>
      <c r="C161" s="8">
        <v>52</v>
      </c>
      <c r="D161" s="8">
        <v>53</v>
      </c>
      <c r="E161" s="8">
        <v>54</v>
      </c>
      <c r="F161" s="8">
        <v>55</v>
      </c>
      <c r="G161" s="8">
        <v>56</v>
      </c>
      <c r="H161" s="8">
        <v>57</v>
      </c>
      <c r="I161" s="8">
        <v>58</v>
      </c>
      <c r="J161" s="8">
        <v>59</v>
      </c>
      <c r="K161" s="8">
        <v>60</v>
      </c>
      <c r="L161" s="8">
        <v>61</v>
      </c>
      <c r="M161" s="8">
        <v>62</v>
      </c>
      <c r="N161" s="8">
        <v>63</v>
      </c>
      <c r="O161" s="8">
        <v>64</v>
      </c>
      <c r="P161" s="8">
        <v>65</v>
      </c>
      <c r="Q161" s="8">
        <v>66</v>
      </c>
      <c r="R161" s="8">
        <v>67</v>
      </c>
      <c r="S161" s="8">
        <v>68</v>
      </c>
      <c r="T161" s="8">
        <v>69</v>
      </c>
      <c r="U161" s="8">
        <v>70</v>
      </c>
      <c r="V161" s="8"/>
      <c r="W161" s="8"/>
      <c r="X161" s="8"/>
      <c r="Y161" s="8"/>
      <c r="Z161" s="8"/>
      <c r="AA161" s="8"/>
      <c r="AB161" s="8"/>
      <c r="AC161" s="8"/>
      <c r="AD161" s="9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 t="s">
        <v>19</v>
      </c>
      <c r="BF161" s="34">
        <f>SUM(BF153:BF160)</f>
        <v>63.242857142857147</v>
      </c>
    </row>
    <row r="162" spans="1:58" s="2" customFormat="1" ht="12" customHeight="1" x14ac:dyDescent="0.2">
      <c r="A162" s="3">
        <v>1</v>
      </c>
      <c r="B162" s="1">
        <v>6</v>
      </c>
      <c r="C162" s="1">
        <v>9</v>
      </c>
      <c r="D162" s="1">
        <v>5</v>
      </c>
      <c r="E162" s="1">
        <v>8</v>
      </c>
      <c r="F162" s="1">
        <v>10</v>
      </c>
      <c r="G162" s="1">
        <v>10</v>
      </c>
      <c r="H162" s="1">
        <v>10</v>
      </c>
      <c r="I162" s="1">
        <v>10</v>
      </c>
      <c r="J162" s="1">
        <v>8</v>
      </c>
      <c r="K162" s="1">
        <v>6</v>
      </c>
      <c r="L162" s="1">
        <v>8</v>
      </c>
      <c r="M162" s="4">
        <v>10</v>
      </c>
      <c r="N162" s="1">
        <v>8</v>
      </c>
      <c r="O162" s="1">
        <v>8</v>
      </c>
      <c r="P162" s="1">
        <v>9</v>
      </c>
      <c r="Q162" s="1">
        <v>7</v>
      </c>
      <c r="R162" s="1">
        <v>10</v>
      </c>
      <c r="S162" s="1">
        <v>9</v>
      </c>
      <c r="T162" s="1">
        <v>9</v>
      </c>
      <c r="U162" s="1">
        <v>5</v>
      </c>
      <c r="V162" s="1"/>
      <c r="W162" s="1"/>
      <c r="X162" s="1"/>
      <c r="Y162" s="1"/>
      <c r="Z162" s="1"/>
      <c r="AA162" s="1"/>
      <c r="AB162" s="1"/>
      <c r="AC162" s="1"/>
      <c r="AD162" s="4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>
        <f>SUM(B162:AY162)</f>
        <v>165</v>
      </c>
      <c r="BF162" s="34"/>
    </row>
    <row r="163" spans="1:58" s="2" customFormat="1" ht="12" customHeight="1" x14ac:dyDescent="0.2">
      <c r="A163" s="3">
        <v>2</v>
      </c>
      <c r="B163" s="1">
        <v>5</v>
      </c>
      <c r="C163" s="1">
        <v>9</v>
      </c>
      <c r="D163" s="1">
        <v>6</v>
      </c>
      <c r="E163" s="1">
        <v>8</v>
      </c>
      <c r="F163" s="1">
        <v>10</v>
      </c>
      <c r="G163" s="1">
        <v>10</v>
      </c>
      <c r="H163" s="1">
        <v>10</v>
      </c>
      <c r="I163" s="1">
        <v>10</v>
      </c>
      <c r="J163" s="1">
        <v>8</v>
      </c>
      <c r="K163" s="1">
        <v>5</v>
      </c>
      <c r="L163" s="1">
        <v>7</v>
      </c>
      <c r="M163" s="4">
        <v>10</v>
      </c>
      <c r="N163" s="1">
        <v>8</v>
      </c>
      <c r="O163" s="1">
        <v>8</v>
      </c>
      <c r="P163" s="1">
        <v>9</v>
      </c>
      <c r="Q163" s="1">
        <v>7</v>
      </c>
      <c r="R163" s="1">
        <v>10</v>
      </c>
      <c r="S163" s="1">
        <v>8</v>
      </c>
      <c r="T163" s="1">
        <v>8</v>
      </c>
      <c r="U163" s="1">
        <v>5</v>
      </c>
      <c r="V163" s="1"/>
      <c r="W163" s="1"/>
      <c r="X163" s="1"/>
      <c r="Y163" s="1"/>
      <c r="Z163" s="1"/>
      <c r="AA163" s="1"/>
      <c r="AB163" s="1"/>
      <c r="AC163" s="1"/>
      <c r="AD163" s="4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>
        <f t="shared" ref="AZ163:AZ169" si="21">SUM(B163:AY163)</f>
        <v>161</v>
      </c>
      <c r="BF163" s="34"/>
    </row>
    <row r="164" spans="1:58" s="2" customFormat="1" ht="12" customHeight="1" x14ac:dyDescent="0.2">
      <c r="A164" s="3">
        <v>3</v>
      </c>
      <c r="B164" s="1">
        <v>7</v>
      </c>
      <c r="C164" s="1">
        <v>9</v>
      </c>
      <c r="D164" s="1">
        <v>7</v>
      </c>
      <c r="E164" s="1">
        <v>8</v>
      </c>
      <c r="F164" s="1">
        <v>10</v>
      </c>
      <c r="G164" s="1">
        <v>10</v>
      </c>
      <c r="H164" s="1">
        <v>10</v>
      </c>
      <c r="I164" s="1">
        <v>10</v>
      </c>
      <c r="J164" s="1">
        <v>8</v>
      </c>
      <c r="K164" s="1">
        <v>7</v>
      </c>
      <c r="L164" s="1">
        <v>8</v>
      </c>
      <c r="M164" s="4">
        <v>10</v>
      </c>
      <c r="N164" s="1">
        <v>9</v>
      </c>
      <c r="O164" s="1">
        <v>9</v>
      </c>
      <c r="P164" s="1">
        <v>9</v>
      </c>
      <c r="Q164" s="1">
        <v>7</v>
      </c>
      <c r="R164" s="1">
        <v>10</v>
      </c>
      <c r="S164" s="1">
        <v>9</v>
      </c>
      <c r="T164" s="1">
        <v>8</v>
      </c>
      <c r="U164" s="1">
        <v>5</v>
      </c>
      <c r="V164" s="1"/>
      <c r="W164" s="1"/>
      <c r="X164" s="1"/>
      <c r="Y164" s="1"/>
      <c r="Z164" s="1"/>
      <c r="AA164" s="1"/>
      <c r="AB164" s="1"/>
      <c r="AC164" s="1"/>
      <c r="AD164" s="4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>
        <f t="shared" si="21"/>
        <v>170</v>
      </c>
      <c r="BF164" s="34"/>
    </row>
    <row r="165" spans="1:58" s="2" customFormat="1" ht="12" customHeight="1" x14ac:dyDescent="0.2">
      <c r="A165" s="3">
        <v>4</v>
      </c>
      <c r="B165" s="1">
        <v>7</v>
      </c>
      <c r="C165" s="1">
        <v>9</v>
      </c>
      <c r="D165" s="1">
        <v>6</v>
      </c>
      <c r="E165" s="1">
        <v>8</v>
      </c>
      <c r="F165" s="1">
        <v>10</v>
      </c>
      <c r="G165" s="1">
        <v>10</v>
      </c>
      <c r="H165" s="1">
        <v>10</v>
      </c>
      <c r="I165" s="1">
        <v>9</v>
      </c>
      <c r="J165" s="1">
        <v>8</v>
      </c>
      <c r="K165" s="1">
        <v>6</v>
      </c>
      <c r="L165" s="1">
        <v>8</v>
      </c>
      <c r="M165" s="4">
        <v>10</v>
      </c>
      <c r="N165" s="1">
        <v>7</v>
      </c>
      <c r="O165" s="1">
        <v>8</v>
      </c>
      <c r="P165" s="1">
        <v>9</v>
      </c>
      <c r="Q165" s="1">
        <v>7</v>
      </c>
      <c r="R165" s="1">
        <v>9</v>
      </c>
      <c r="S165" s="1">
        <v>8</v>
      </c>
      <c r="T165" s="1">
        <v>9</v>
      </c>
      <c r="U165" s="1">
        <v>5</v>
      </c>
      <c r="V165" s="1"/>
      <c r="W165" s="1"/>
      <c r="X165" s="1"/>
      <c r="Y165" s="1"/>
      <c r="Z165" s="1"/>
      <c r="AA165" s="1"/>
      <c r="AB165" s="1"/>
      <c r="AC165" s="1"/>
      <c r="AD165" s="4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>
        <f t="shared" si="21"/>
        <v>163</v>
      </c>
      <c r="BF165" s="34"/>
    </row>
    <row r="166" spans="1:58" s="2" customFormat="1" ht="12" customHeight="1" x14ac:dyDescent="0.2">
      <c r="A166" s="3">
        <v>5</v>
      </c>
      <c r="B166" s="1">
        <v>8</v>
      </c>
      <c r="C166" s="1">
        <v>8</v>
      </c>
      <c r="D166" s="1">
        <v>6</v>
      </c>
      <c r="E166" s="1">
        <v>8</v>
      </c>
      <c r="F166" s="1">
        <v>10</v>
      </c>
      <c r="G166" s="1">
        <v>10</v>
      </c>
      <c r="H166" s="1">
        <v>10</v>
      </c>
      <c r="I166" s="1">
        <v>9</v>
      </c>
      <c r="J166" s="1">
        <v>8</v>
      </c>
      <c r="K166" s="1">
        <v>5</v>
      </c>
      <c r="L166" s="1">
        <v>8</v>
      </c>
      <c r="M166" s="4">
        <v>10</v>
      </c>
      <c r="N166" s="1">
        <v>7</v>
      </c>
      <c r="O166" s="1">
        <v>9</v>
      </c>
      <c r="P166" s="1">
        <v>9</v>
      </c>
      <c r="Q166" s="1">
        <v>7</v>
      </c>
      <c r="R166" s="1">
        <v>10</v>
      </c>
      <c r="S166" s="1">
        <v>9</v>
      </c>
      <c r="T166" s="1">
        <v>9</v>
      </c>
      <c r="U166" s="1">
        <v>5</v>
      </c>
      <c r="V166" s="1"/>
      <c r="W166" s="1"/>
      <c r="X166" s="1"/>
      <c r="Y166" s="1"/>
      <c r="Z166" s="1"/>
      <c r="AA166" s="1"/>
      <c r="AB166" s="1"/>
      <c r="AC166" s="1"/>
      <c r="AD166" s="4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>
        <f t="shared" si="21"/>
        <v>165</v>
      </c>
      <c r="BF166" s="34"/>
    </row>
    <row r="167" spans="1:58" s="2" customFormat="1" ht="12" customHeight="1" x14ac:dyDescent="0.2">
      <c r="A167" s="3">
        <v>6</v>
      </c>
      <c r="B167" s="1">
        <v>8</v>
      </c>
      <c r="C167" s="1">
        <v>9</v>
      </c>
      <c r="D167" s="1">
        <v>7</v>
      </c>
      <c r="E167" s="1">
        <v>8</v>
      </c>
      <c r="F167" s="1">
        <v>10</v>
      </c>
      <c r="G167" s="1">
        <v>10</v>
      </c>
      <c r="H167" s="1">
        <v>10</v>
      </c>
      <c r="I167" s="1">
        <v>9</v>
      </c>
      <c r="J167" s="1">
        <v>8</v>
      </c>
      <c r="K167" s="1">
        <v>6</v>
      </c>
      <c r="L167" s="1">
        <v>8</v>
      </c>
      <c r="M167" s="4">
        <v>10</v>
      </c>
      <c r="N167" s="1">
        <v>6</v>
      </c>
      <c r="O167" s="1">
        <v>7</v>
      </c>
      <c r="P167" s="1">
        <v>9</v>
      </c>
      <c r="Q167" s="1">
        <v>7</v>
      </c>
      <c r="R167" s="1">
        <v>8</v>
      </c>
      <c r="S167" s="1">
        <v>8</v>
      </c>
      <c r="T167" s="1">
        <v>8</v>
      </c>
      <c r="U167" s="1">
        <v>5</v>
      </c>
      <c r="V167" s="1"/>
      <c r="W167" s="1"/>
      <c r="X167" s="1"/>
      <c r="Y167" s="1"/>
      <c r="Z167" s="1"/>
      <c r="AA167" s="1"/>
      <c r="AB167" s="1"/>
      <c r="AC167" s="1"/>
      <c r="AD167" s="4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>
        <f t="shared" si="21"/>
        <v>161</v>
      </c>
      <c r="BF167" s="34"/>
    </row>
    <row r="168" spans="1:58" s="2" customFormat="1" ht="12" customHeight="1" x14ac:dyDescent="0.2">
      <c r="A168" s="3">
        <v>7</v>
      </c>
      <c r="B168" s="1">
        <v>7</v>
      </c>
      <c r="C168" s="1">
        <v>9</v>
      </c>
      <c r="D168" s="1">
        <v>7</v>
      </c>
      <c r="E168" s="1">
        <v>8</v>
      </c>
      <c r="F168" s="1">
        <v>10</v>
      </c>
      <c r="G168" s="1">
        <v>10</v>
      </c>
      <c r="H168" s="1">
        <v>10</v>
      </c>
      <c r="I168" s="1">
        <v>10</v>
      </c>
      <c r="J168" s="1">
        <v>8</v>
      </c>
      <c r="K168" s="1">
        <v>7</v>
      </c>
      <c r="L168" s="1">
        <v>8</v>
      </c>
      <c r="M168" s="4">
        <v>10</v>
      </c>
      <c r="N168" s="1">
        <v>7</v>
      </c>
      <c r="O168" s="1">
        <v>8</v>
      </c>
      <c r="P168" s="1">
        <v>9</v>
      </c>
      <c r="Q168" s="1">
        <v>7</v>
      </c>
      <c r="R168" s="1">
        <v>9</v>
      </c>
      <c r="S168" s="1">
        <v>9</v>
      </c>
      <c r="T168" s="1">
        <v>9</v>
      </c>
      <c r="U168" s="1">
        <v>5</v>
      </c>
      <c r="V168" s="1"/>
      <c r="W168" s="1"/>
      <c r="X168" s="1"/>
      <c r="Y168" s="1"/>
      <c r="Z168" s="1"/>
      <c r="AA168" s="1"/>
      <c r="AB168" s="1"/>
      <c r="AC168" s="1"/>
      <c r="AD168" s="4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>
        <f t="shared" si="21"/>
        <v>167</v>
      </c>
      <c r="BF168" s="34"/>
    </row>
    <row r="169" spans="1:58" s="2" customFormat="1" ht="12" customHeight="1" x14ac:dyDescent="0.2">
      <c r="A169" s="3">
        <v>8</v>
      </c>
      <c r="B169" s="1">
        <v>7</v>
      </c>
      <c r="C169" s="1">
        <v>9</v>
      </c>
      <c r="D169" s="1">
        <v>6</v>
      </c>
      <c r="E169" s="1">
        <v>8</v>
      </c>
      <c r="F169" s="1">
        <v>10</v>
      </c>
      <c r="G169" s="1">
        <v>10</v>
      </c>
      <c r="H169" s="1">
        <v>10</v>
      </c>
      <c r="I169" s="1">
        <v>10</v>
      </c>
      <c r="J169" s="1">
        <v>8</v>
      </c>
      <c r="K169" s="1">
        <v>5</v>
      </c>
      <c r="L169" s="1">
        <v>7</v>
      </c>
      <c r="M169" s="4">
        <v>10</v>
      </c>
      <c r="N169" s="1">
        <v>9</v>
      </c>
      <c r="O169" s="1">
        <v>9</v>
      </c>
      <c r="P169" s="1">
        <v>9</v>
      </c>
      <c r="Q169" s="1">
        <v>7</v>
      </c>
      <c r="R169" s="1">
        <v>9</v>
      </c>
      <c r="S169" s="1">
        <v>8</v>
      </c>
      <c r="T169" s="1">
        <v>9</v>
      </c>
      <c r="U169" s="1">
        <v>5</v>
      </c>
      <c r="V169" s="1"/>
      <c r="W169" s="1"/>
      <c r="X169" s="1"/>
      <c r="Y169" s="1"/>
      <c r="Z169" s="1"/>
      <c r="AA169" s="1"/>
      <c r="AB169" s="1"/>
      <c r="AC169" s="1"/>
      <c r="AD169" s="4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>
        <f t="shared" si="21"/>
        <v>165</v>
      </c>
      <c r="BF169" s="34"/>
    </row>
  </sheetData>
  <mergeCells count="15">
    <mergeCell ref="A103:AZ103"/>
    <mergeCell ref="A123:AZ123"/>
    <mergeCell ref="A149:AZ149"/>
    <mergeCell ref="A150:AZ150"/>
    <mergeCell ref="A151:AZ151"/>
    <mergeCell ref="A54:AZ54"/>
    <mergeCell ref="A55:AZ55"/>
    <mergeCell ref="A75:AZ75"/>
    <mergeCell ref="A101:AZ101"/>
    <mergeCell ref="A102:AZ102"/>
    <mergeCell ref="A7:AZ7"/>
    <mergeCell ref="A6:AZ6"/>
    <mergeCell ref="A5:AZ5"/>
    <mergeCell ref="A27:AZ27"/>
    <mergeCell ref="A53:AZ53"/>
  </mergeCells>
  <pageMargins left="0.39370078740157483" right="0.39370078740157483" top="0.39370078740157483" bottom="0" header="0.39370078740157483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7"/>
  <sheetViews>
    <sheetView workbookViewId="0">
      <selection activeCell="J8" sqref="J8"/>
    </sheetView>
  </sheetViews>
  <sheetFormatPr defaultRowHeight="30" customHeight="1" x14ac:dyDescent="0.2"/>
  <sheetData>
    <row r="7" spans="1:9" ht="63" customHeight="1" x14ac:dyDescent="1.05">
      <c r="A7" s="71" t="s">
        <v>47</v>
      </c>
      <c r="B7" s="71"/>
      <c r="C7" s="71"/>
      <c r="D7" s="71"/>
      <c r="E7" s="71"/>
      <c r="F7" s="71"/>
      <c r="G7" s="71"/>
      <c r="H7" s="71"/>
      <c r="I7" s="71"/>
    </row>
  </sheetData>
  <mergeCells count="1">
    <mergeCell ref="A7:I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แบบประเมิน </vt:lpstr>
      <vt:lpstr>สรุปความพึงพอใจ</vt:lpstr>
      <vt:lpstr>Sheet2</vt:lpstr>
    </vt:vector>
  </TitlesOfParts>
  <Company>iLLUSiON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Windows User</cp:lastModifiedBy>
  <cp:lastPrinted>2002-01-01T01:32:11Z</cp:lastPrinted>
  <dcterms:created xsi:type="dcterms:W3CDTF">2012-12-23T11:50:52Z</dcterms:created>
  <dcterms:modified xsi:type="dcterms:W3CDTF">2002-01-01T01:32:26Z</dcterms:modified>
</cp:coreProperties>
</file>